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EPC 2023\"/>
    </mc:Choice>
  </mc:AlternateContent>
  <xr:revisionPtr revIDLastSave="21" documentId="6_{B65527A4-C8AD-4C4F-8D2A-6733D2754622}" xr6:coauthVersionLast="41" xr6:coauthVersionMax="47" xr10:uidLastSave="{0AE9D93C-9FC9-4F84-9388-AAED2A22FDCD}"/>
  <bookViews>
    <workbookView xWindow="-120" yWindow="-120" windowWidth="20730" windowHeight="11160" activeTab="2" xr2:uid="{00000000-000D-0000-FFFF-FFFF00000000}"/>
  </bookViews>
  <sheets>
    <sheet name="Instructivo" sheetId="4" r:id="rId1"/>
    <sheet name="Definiciones" sheetId="5" r:id="rId2"/>
    <sheet name="Estrategia de PC MinTIC 2023" sheetId="8" r:id="rId3"/>
    <sheet name="Hoja3" sheetId="3" state="hidden" r:id="rId4"/>
    <sheet name="Hoja2" sheetId="2" state="hidden"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P5" authorId="0" shapeId="0" xr:uid="{F06C5EC9-3A5B-4DA3-8443-9326C25BFD55}">
      <text>
        <r>
          <rPr>
            <b/>
            <sz val="9"/>
            <color indexed="81"/>
            <rFont val="Tahoma"/>
            <family val="2"/>
          </rPr>
          <t>Fecha planeada para iniciar el desarrollo y posterior ejecución de la actividad</t>
        </r>
      </text>
    </comment>
    <comment ref="Q5" authorId="0" shapeId="0" xr:uid="{8A4ECCD5-F350-4D2A-8439-D76DF9C241B8}">
      <text>
        <r>
          <rPr>
            <b/>
            <sz val="9"/>
            <color indexed="81"/>
            <rFont val="Tahoma"/>
            <family val="2"/>
          </rPr>
          <t>Fecha de terminación y reporte de la actividad</t>
        </r>
      </text>
    </comment>
    <comment ref="R5" authorId="0" shapeId="0" xr:uid="{4675D8B5-D9D3-4A89-B235-B064F12E1D4D}">
      <text>
        <r>
          <rPr>
            <b/>
            <sz val="9"/>
            <color indexed="81"/>
            <rFont val="Tahoma"/>
            <family val="2"/>
          </rPr>
          <t xml:space="preserve">Canal por el cual se tiene planeado realizar la actividad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G2" authorId="0" shapeId="0" xr:uid="{00000000-0006-0000-0100-000001000000}">
      <text>
        <r>
          <rPr>
            <b/>
            <sz val="9"/>
            <color indexed="81"/>
            <rFont val="Tahoma"/>
            <family val="2"/>
          </rPr>
          <t>Fecha planeada para inicar el desarrollo y posterior ejecucion de la actividad</t>
        </r>
      </text>
    </comment>
    <comment ref="H2" authorId="0" shapeId="0" xr:uid="{00000000-0006-0000-0100-000002000000}">
      <text>
        <r>
          <rPr>
            <b/>
            <sz val="9"/>
            <color indexed="81"/>
            <rFont val="Tahoma"/>
            <family val="2"/>
          </rPr>
          <t>Fecha de terminacion y reporte de la actividad</t>
        </r>
      </text>
    </comment>
    <comment ref="I2" authorId="0" shapeId="0" xr:uid="{00000000-0006-0000-0100-000003000000}">
      <text>
        <r>
          <rPr>
            <b/>
            <sz val="9"/>
            <color indexed="81"/>
            <rFont val="Tahoma"/>
            <family val="2"/>
          </rPr>
          <t xml:space="preserve">Canal por el cual se tiene planeado realizar la actividad
</t>
        </r>
      </text>
    </comment>
    <comment ref="O2" authorId="0" shapeId="0" xr:uid="{00000000-0006-0000-0100-000004000000}">
      <text>
        <r>
          <rPr>
            <sz val="9"/>
            <color indexed="81"/>
            <rFont val="Tahoma"/>
            <family val="2"/>
          </rPr>
          <t xml:space="preserve">Servidor responsable con el cual se tendra contacto para reportar avances y dar información de la actividad </t>
        </r>
      </text>
    </comment>
  </commentList>
</comments>
</file>

<file path=xl/sharedStrings.xml><?xml version="1.0" encoding="utf-8"?>
<sst xmlns="http://schemas.openxmlformats.org/spreadsheetml/2006/main" count="554" uniqueCount="307">
  <si>
    <t>FORMATO DE REPORTE
ESTRATEGIA PLAN DE PARTICIPACIÓN CIUDADANA 2021</t>
  </si>
  <si>
    <t>Item</t>
  </si>
  <si>
    <t>Actividad</t>
  </si>
  <si>
    <t>Objetivo</t>
  </si>
  <si>
    <t>Acción de gestión institucional</t>
  </si>
  <si>
    <t>Instrumento de planeación asociado a la acción de gestión institucional</t>
  </si>
  <si>
    <t>Indicador</t>
  </si>
  <si>
    <t>Meta o producto</t>
  </si>
  <si>
    <t>Tipo de Actividad</t>
  </si>
  <si>
    <t>Realizó Diagnóstico *</t>
  </si>
  <si>
    <t>Fase de Ciclo de la Gestión Pública</t>
  </si>
  <si>
    <t>Caracterizó la población objetivo</t>
  </si>
  <si>
    <t>Estrategia de Comunicación</t>
  </si>
  <si>
    <t>Metodología participativa</t>
  </si>
  <si>
    <t>Alcance de la participación</t>
  </si>
  <si>
    <t>Fecha Inicial</t>
  </si>
  <si>
    <t>Fecha Final</t>
  </si>
  <si>
    <t>Tipo de Canal de Comunicación</t>
  </si>
  <si>
    <t>Grupo de Interés Beneficiado</t>
  </si>
  <si>
    <t>Número de asistentes al evento</t>
  </si>
  <si>
    <t>Resultado esperado</t>
  </si>
  <si>
    <t>Aplicó la encuesta de satisfacción</t>
  </si>
  <si>
    <t>Objetivo de Desarrollo Sostenible Asociado</t>
  </si>
  <si>
    <t xml:space="preserve">Derecho Humano que se está Garantizando </t>
  </si>
  <si>
    <t>Recursos Asociados</t>
  </si>
  <si>
    <t>Recursos estimados</t>
  </si>
  <si>
    <t>Rubro Presupuestal</t>
  </si>
  <si>
    <t>Dependencia Responsable de realizar la actividad</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</si>
  <si>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</si>
  <si>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</si>
  <si>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Describa la finalidad que tiene la actividad y los resultados esperados</t>
  </si>
  <si>
    <t>Se refiere a la acción de la gestión institucional que la entidad contempla priorizar como una posible acción a realizarse involucrando la participación de los grupos de valor.</t>
  </si>
  <si>
    <t xml:space="preserve">da cuenta del instrumento de planeación institucional en el que se contempló, en un primer momento, la acción de la gestión institucional que se busca priorizar para realizarse involucrando la participación de grupos de valor. </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</si>
  <si>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</si>
  <si>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</si>
  <si>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</si>
  <si>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</si>
  <si>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t xml:space="preserve">Se debe realizar la caracterización de la población  objetivo a quien va dirigida la actividad, para esto debe usar el formato establecido para tal fin. El Grupo Interno de Trabajo de Grupos de Interés y Gestión Documental le entregará el documento. </t>
  </si>
  <si>
    <t>Es necesario que las áreas puedan planear cómo, cuándo y la periodicidad en la que realizarán actividades de divulgación previas al enento, posteriores a la actividad y la retroalimentación a los grupos de interés</t>
  </si>
  <si>
    <t>Es el conjunto de técnicas, métodos y procedimientos que se utilizaran durante el desarrollo de ejercicio participativo para la obtención de resultados.</t>
  </si>
  <si>
    <t xml:space="preserve">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</si>
  <si>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</si>
  <si>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</si>
  <si>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</si>
  <si>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</si>
  <si>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</si>
  <si>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el resultado final que se espera obtener a partir del ejercicio participativo. Este resultado esta asociado a la fase del ciclo en el que se desarrolla la acción y, por ende, debe garantizarse un producto puntual, medible y cuantificable asociado.</t>
  </si>
  <si>
    <t>Se debe de aplicar la encuesta de satisfaccion a la población objetivo a quien va dirigida la actividad, para esto debe usar el formato establecido para tal fin. El Grupo Interno de Trabajo de Grupos de Interés y Gestión Documental le entregará el documento.</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</si>
  <si>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</si>
  <si>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</si>
  <si>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</si>
  <si>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</si>
  <si>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</si>
  <si>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</si>
  <si>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Publicar la Agenda Regulatoria 2022</t>
  </si>
  <si>
    <t>Construir de forma colaborativa la formulación de los proyectos reglamentarios que previsiblemente  va a expedir el Ministerio para la vigencia siguiente.</t>
  </si>
  <si>
    <t>Plan de accío n</t>
  </si>
  <si>
    <t>Agenda Regulatoria 2022 publicada</t>
  </si>
  <si>
    <t>Participación Ciudadana</t>
  </si>
  <si>
    <t>Si</t>
  </si>
  <si>
    <t xml:space="preserve">Formulación Participativa </t>
  </si>
  <si>
    <t>SI</t>
  </si>
  <si>
    <t>Virtual</t>
  </si>
  <si>
    <t>Ciudadanía (Ciudadanos, Sector Privado, academia y medios de comunicación)</t>
  </si>
  <si>
    <t>Un plan, programa, proyecto, presupuesto o servicio formulado</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</si>
  <si>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</si>
  <si>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</si>
  <si>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Humanos</t>
  </si>
  <si>
    <t>Capacidad Instalada</t>
  </si>
  <si>
    <t xml:space="preserve">C-2302-0400-16-0-2302075-02 </t>
  </si>
  <si>
    <t>Dirección Jurídica</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</si>
  <si>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</si>
  <si>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</si>
  <si>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del MinTIC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</si>
  <si>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</si>
  <si>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</si>
  <si>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</si>
  <si>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</si>
  <si>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</si>
  <si>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</si>
  <si>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</si>
  <si>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acción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</si>
  <si>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</si>
  <si>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</si>
  <si>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</si>
  <si>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</si>
  <si>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</si>
  <si>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</si>
  <si>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</si>
  <si>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Acción participativa</t>
  </si>
  <si>
    <t>Grupo(s) de Interés invitado(s)</t>
  </si>
  <si>
    <t>¿Entre los grupos de valor se incluye una instancia de participación formalmente constituida? ¿Cuál (es)?</t>
  </si>
  <si>
    <t>Meta o Producto</t>
  </si>
  <si>
    <t xml:space="preserve">Realizó Diagnóstico </t>
  </si>
  <si>
    <t>9. Industria, Innovación e Infraestructura (Construir infraestructura resiliente, promover la industrialización inclusiva y sostenible y fomentar la innovación)</t>
  </si>
  <si>
    <t>27.  Toda persona tiene derecho a tomar parte libremente en la vida cultural de la comunidad, a gozar de las artes y a participar en el progreso científico y en los beneficios que de él resulten</t>
  </si>
  <si>
    <t>No Aplica</t>
  </si>
  <si>
    <t>Rendición de Cuentas</t>
  </si>
  <si>
    <t>Ciudadania (Ciudadanos, Sector Privado, academia y medios de comunicación)</t>
  </si>
  <si>
    <t>Ejecución o implementación Participativa</t>
  </si>
  <si>
    <t>Particiapación Ciudadana</t>
  </si>
  <si>
    <t>21.  Toda persona tiene derecho a participar en el gobierno de su país, directamente o por medio de representantes libremente escogidos.Toda persona tiene el derecho de acceso, en condiciones de igualdad, a las funciones públicas de su país</t>
  </si>
  <si>
    <t>Gobierno (Presidencia, Congreso, Entidades Territoriales, Entes de Control y otras Entidades Públicas)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</si>
  <si>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</si>
  <si>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Formulación participativa</t>
  </si>
  <si>
    <t>17. Alianzas para lograr los objetivos (Fortalecer los medios de ejecución y revitalizar la alianza mundial para el desarrollo sostenible)</t>
  </si>
  <si>
    <t>4. Educación de Calidad (Garantizar una educación inclusiva, equitativa y de calidad y promover oportunidades de aprendizaje durante toda la vida para todos)</t>
  </si>
  <si>
    <t>5. Igualdad de Genero (Lograr la igualdad entre los géneros y el empoderamiento de todas las mujeres y niñas)</t>
  </si>
  <si>
    <t xml:space="preserve">1.  Todos los seres humanos nacen libres e iguales en dignidad y derechos y, dotados como están de razón y conciencia, deben comportarse fraternalmente los unos con los otros. </t>
  </si>
  <si>
    <t>Presencial y virtual</t>
  </si>
  <si>
    <t>No</t>
  </si>
  <si>
    <t>Ord.</t>
  </si>
  <si>
    <t>Nombre Enlace con la Dependencia</t>
  </si>
  <si>
    <t>Numero de extension o celular del enlace</t>
  </si>
  <si>
    <t>Fase del Ciclo de la Gestión</t>
  </si>
  <si>
    <t>Nivel de Participación</t>
  </si>
  <si>
    <t>Enfoque diferencial</t>
  </si>
  <si>
    <t>Enfoque Territorial -Impacto</t>
  </si>
  <si>
    <t>Articulación con Otras Entidades</t>
  </si>
  <si>
    <t>Dependencia Líder de la Actividad</t>
  </si>
  <si>
    <t xml:space="preserve">Presencial </t>
  </si>
  <si>
    <t>1. Fin de la probreza (Erradicar la pobreza en todas sus formas en todo el mundo).</t>
  </si>
  <si>
    <t xml:space="preserve">Diagnostico </t>
  </si>
  <si>
    <t>Consulta</t>
  </si>
  <si>
    <t>Sector TIC (Entidades adscritas y vinculadas, proveedores de redes y servicios, Operadores de servicios Postales, Conceionarios, Comunidad Internacional, Comercializadores y Agremisciones)</t>
  </si>
  <si>
    <t>2. Hambre Cero (Poner fin al hambre, lograr la seguridad alimentaria y la mejora de la nutrición y promover la agricultura sostenible).</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</si>
  <si>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</si>
  <si>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Tecnologicos</t>
  </si>
  <si>
    <t>Formulación</t>
  </si>
  <si>
    <t>Control y Evaluación</t>
  </si>
  <si>
    <t>Foro</t>
  </si>
  <si>
    <t>3. Salud y Bienestar (Garantizar una vida sana y promover el bienestar para todos en todas las edades)</t>
  </si>
  <si>
    <t xml:space="preserve">3.  Todo individuo tiene derecho a la vida, a la libertad y a la seguridad de su persona. </t>
  </si>
  <si>
    <t>Financiero</t>
  </si>
  <si>
    <t>Implementación/Ejecución</t>
  </si>
  <si>
    <t>Asamblea</t>
  </si>
  <si>
    <t>Grupo de Interés Internos (Funcionarios y Contratistas)</t>
  </si>
  <si>
    <t xml:space="preserve">4.  Nadie estará sometido a esclavitud ni a servidumbre; la esclavitud y la trata de esclavos están prohibidas en todas sus formas. </t>
  </si>
  <si>
    <t>Seguimiento y Evaluación</t>
  </si>
  <si>
    <t>Audiencia Pública</t>
  </si>
  <si>
    <t>Otro</t>
  </si>
  <si>
    <t xml:space="preserve">5.  Nadie será sometido a torturas ni a penas o tratos crueles, inhumanos o degradantes. </t>
  </si>
  <si>
    <t>Participación en la Información</t>
  </si>
  <si>
    <t>Ejercicio de Colaboración</t>
  </si>
  <si>
    <t>6. Agua limpia y Saneamiento (Garantizar la disponibilidad de agua y su ordenación sostenible y el saneamiento para todos)</t>
  </si>
  <si>
    <t xml:space="preserve">6.  Todo ser humano tiene derecho, en todas partes, al reconocimiento de su personalidad jurídica. </t>
  </si>
  <si>
    <t>Consulta Individual</t>
  </si>
  <si>
    <t>7. Energia Asequible y No Contaminante (Garantizar el acceso a una energía asequible, segura, sostenible y moderna para todos.)</t>
  </si>
  <si>
    <t>7.  Todos son iguales ante la ley y tienen, sin distinción, derecho a igual protección de la ley</t>
  </si>
  <si>
    <t>Ejercicio de Innovación Abierta</t>
  </si>
  <si>
    <t>8. Trabajo decentre y Crecimiento Económico (Promover el crecimiento económico sostenido, inclusivo y sostenible, el empleo pleno y productivo y el trabajo decente para todos)</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</si>
  <si>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</si>
  <si>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</si>
  <si>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Grupo Focal</t>
  </si>
  <si>
    <t>10. Reducción de las Desigualdades (Reducir la desigualdad en y entre los países)</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</si>
  <si>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</si>
  <si>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Teleconferencia Interactiva</t>
  </si>
  <si>
    <t>11. Ciudadaes y Comunidades Sostenibles (Lograr que las ciudades y los asentamientos humanos sean inclusivos, seguros, resilientes y sostenibles)</t>
  </si>
  <si>
    <t>11.  Toda persona acusada de delito tiene derecho a que se presuma su inocencia mientras no se pruebe su culpabilidad,</t>
  </si>
  <si>
    <t>12. Producción y Consumo Sostenible (Garantizar modalidades de consumo y producción sostenibles)</t>
  </si>
  <si>
    <t>12.  Nadie será objeto de injerencias arbitrarias en su vida privada, su familia, su domicilio o su correspondencia, ni de ataques a su honra o a su reputación.</t>
  </si>
  <si>
    <t>13. Acción por el clima (Adoptar medidas urgentes para combatir el cambio climático y sus efectos)</t>
  </si>
  <si>
    <t>13.  Toda persona tiene derecho a circular libremente y a elegir su residencia en el territorio de un Estado.</t>
  </si>
  <si>
    <t>14. Acción por el Agua (Conservar y utilizar en forma sostenible los océanos, los mares y los recursos marinos para el desarrollo sostenible)</t>
  </si>
  <si>
    <t>14.  En caso de persecución, toda persona tiene derecho a buscar asilo, y a disfrutar de él, en cualquier país</t>
  </si>
  <si>
    <t>15. Vida de Ecosistemas Terrestres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</si>
  <si>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</si>
  <si>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</si>
  <si>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</si>
  <si>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</si>
  <si>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 xml:space="preserve">20.  Toda persona tiene derecho a la libertad de reunión y de asociación pacíficas. </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</si>
  <si>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</si>
  <si>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</si>
  <si>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</si>
  <si>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</si>
  <si>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</si>
  <si>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</si>
  <si>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</si>
  <si>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</si>
  <si>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</si>
  <si>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</si>
  <si>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</si>
  <si>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</si>
  <si>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</si>
  <si>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</si>
  <si>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</si>
  <si>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</si>
  <si>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</si>
  <si>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</si>
  <si>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</si>
  <si>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</si>
  <si>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</si>
  <si>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</si>
  <si>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</si>
  <si>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</si>
  <si>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</si>
  <si>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Metodología participativa que se utilizará</t>
  </si>
  <si>
    <t>Resultado esperado con la acción participativa</t>
  </si>
  <si>
    <t>Un documento de diagnóstico</t>
  </si>
  <si>
    <t>Un plan, programa, proyecto o servicio implementado</t>
  </si>
  <si>
    <t>Un plan, programa, proyecto o servicio evaluado</t>
  </si>
  <si>
    <t>Diagnóstico participativo</t>
  </si>
  <si>
    <t>Ejecución participativa</t>
  </si>
  <si>
    <t>Seguimiento y evaluación participativa</t>
  </si>
  <si>
    <t>si</t>
  </si>
  <si>
    <t>no</t>
  </si>
  <si>
    <t>FORMATO DE REPORTE
ESTRATEGIA PLAN DE PARTICIPACIÓN CIUDADANA 2023</t>
  </si>
  <si>
    <t>Iniciativa: C2-T3-2000-T Fortalecimiento de acciones institucionales diferenciadas para fomentar el uso y la apropiación de las TIC en comunidades étnicas, grupos comunitarios, victimas y/o colectivos sociales</t>
  </si>
  <si>
    <t xml:space="preserve">Realizar ejercicios de participación ciudadana entre el Gobierno Nacional con comunidades étnicas, grupos comunitarios, victimas y/o colectivos sociales en el marco de las funciones y competencias sectoriales TIC. </t>
  </si>
  <si>
    <t xml:space="preserve">Conciliar y articular intereses legítimos, costumbres y enfoques diferentes, para el desarrollar iniciativas locales, regionales y/o nacionales relacionados con el acceso, uso, promoción, divulgación y universalización de Tecnologías de la Información y las Comunicaciones en en grupos de especial protección tales como comunidades étnicas, grupos comunitarios, victimas y /o colectivos sociales. </t>
  </si>
  <si>
    <t xml:space="preserve">1. Mesa Permanente de Concertación de los Pueblos Indígenas, Decreto 1397 de 1996 (modificado parcialmente por el Decreto 1772 de 2007)
2. Comisión Mixta para el Desarrollo Integral de la Política Pública Indígena del Departamento de Cauca, Decreto 1811 de 2017.
3. Mesa Regional Amazonica, Decreto 3012 de 2005
4. Espacio Nacional de Consulta Previa de las Comunidades Negras, Afrocolombianas, Raizales y Palenqueras, Decreto 1372 de 2018
5. Comisión Nacional de Dialogo con el pueblo Rrom, Decreto 2957 de 2010
6. Comité del Paro Cívico Buenaventura, Decreto 1402 de 2017. </t>
  </si>
  <si>
    <t>Los ejercicios de participación ciudadana serán realizados en articulación a los intereses legítimos, costumbres y enfoques diferentes de las comunidades étnicas, grupos comunitarios, victimas y/o colectivos sociales
Estos ejercicios responden al cumplimiento de compromisos y acuerdos con dichas comunidades, por lo cual, son participes de todo el cliclo de participación (planeación, ejecución, evaluación y cierre)</t>
  </si>
  <si>
    <t>Grupo Interno de Trabajo de Consenso Social (Oficina de Fomento Regional TIC)</t>
  </si>
  <si>
    <t>Espacios de participación ciudadana realizados con comunidades étnicas, grupos comunitarios, victimas y/o colectivos sociales</t>
  </si>
  <si>
    <t>C-2302-0400-19-0-2302041</t>
  </si>
  <si>
    <t>Inclusión social digital: focaliza los programas para llevar conectividad a poblaciones y grupos que, por razones económicas, sociales, geográficas o culturales, no han sido atendidas directamente por el mercado</t>
  </si>
  <si>
    <t>Relizar una transmisión en vivo socializando los proyectos de conectividad de la Dirección de Infraestructura apoyándola con una campaña de sensibilización de los procesos de selección objetiva utilizados</t>
  </si>
  <si>
    <t>Dar a conocer los avances de una o varias de las iniciativas de telecomunicaciones sociales que son implementadas y supervisadas por la Dirección de Infraestructura del Ministerio TIC, así como también mostrar el detalle de los procesos de selección objetiva adelantados.</t>
  </si>
  <si>
    <t xml:space="preserve">Se realizará una metodología de transmisión integral de información partiendo desde la convocatoria, en el que se detectará el público interesado en participar y los temas que quiere abordar. 
Durante la actividad, se abrirá un espacio para responder preguntas en vivo. Por último, con las preguntas que no se alcancen a responder se emitirá la respuesta por el mismo medio en el que llegó. </t>
  </si>
  <si>
    <t>Dirección de Infraestructura</t>
  </si>
  <si>
    <t>Transmisión en vivo realizada</t>
  </si>
  <si>
    <t xml:space="preserve">Facebook Live Digitalización y Automatización de trámites </t>
  </si>
  <si>
    <t xml:space="preserve">Dar a conocer el proceso para la digitalización y automatización de trámites, la oferta disponible de Mintic en la materia y los avances dados al respecto. </t>
  </si>
  <si>
    <t xml:space="preserve">Entidades (Sujetos obligados) según Decreto 088 de 2022 </t>
  </si>
  <si>
    <t>NO</t>
  </si>
  <si>
    <t>Dirección de Gobierno Digital</t>
  </si>
  <si>
    <t>Acompañamientos técnicos en el proceso de integración de tramites, OPA, CAIP y Sedes electrónicas en GOV.CO, vinculación a Servicios Ciudadanos Digitales, integración a GOV.CO Territorial y en digitalización y automatización de trámites.</t>
  </si>
  <si>
    <t xml:space="preserve">Instrumento de evaluación y participación de convocatoria de cursos en Gobierno Digital  dirigido a Servidores Publicos y Ciudadanos </t>
  </si>
  <si>
    <t xml:space="preserve">Conocer qué temas considera necesarios en el espacio formativo virtual y recopilar las recomendaciones para mejorar la convocatoria de cursos de Gobierno Digital </t>
  </si>
  <si>
    <t xml:space="preserve">* Servidores Públicos 
* Ciudadanía </t>
  </si>
  <si>
    <t xml:space="preserve">NO </t>
  </si>
  <si>
    <t xml:space="preserve">Informe de servidores y ciudadanos consultados </t>
  </si>
  <si>
    <t xml:space="preserve">* Facebook Live 
* Micrositio de Gobierno Digital </t>
  </si>
  <si>
    <t>Charla virtual sobre Peticiones, Quejas, Reclamos, Denuncias y Sugerencias (PQRSD) en redes sociales</t>
  </si>
  <si>
    <t xml:space="preserve">Brindar una charla virtual a entidades del nivel nacional y territorial para que aprendan a identificar y contestar de manera adecuada, las PQRSD que llegan a las diferentes redes sociales institucionales. </t>
  </si>
  <si>
    <t>Equipos de comunicaciones, CIOs, Webmasters, líderes de TI y oficinas del servicio al ciudadano de las entidades de nivel nacional y territorial.</t>
  </si>
  <si>
    <t>Numero de asistentes a la charla Virtual</t>
  </si>
  <si>
    <t>Teams
Sitio web gobiernoenredes.gov.co</t>
  </si>
  <si>
    <t>Publicar para observaciones y comentarios de ciudadanos y miembros del comité de estado abierto el quinto plan de gobierno abierto.</t>
  </si>
  <si>
    <t>Obtener observaciones y comentarios de los interesados y ciudadanía en general, que permitan construir el Quinto Plan de Gobierno Abierto.</t>
  </si>
  <si>
    <t>Entidades miembro del comite de estado abierto y ciudadanía en general.</t>
  </si>
  <si>
    <t>Comité de estado abierto</t>
  </si>
  <si>
    <t>Plan de gobierno abierto formulado</t>
  </si>
  <si>
    <t>Socializar  la oferta institucional de la Dirección Economía Digital por medio de un Facebook live</t>
  </si>
  <si>
    <t>Socializar  la oferta institucional de la Dirección Economía Digital</t>
  </si>
  <si>
    <t>Dar a conocer la oferta institucional e indagar por percepción de los progrmas de la Dirección Economía Digital seleccionados</t>
  </si>
  <si>
    <t>Dirección Economía Digital</t>
  </si>
  <si>
    <t xml:space="preserve">Actividad de socialización  de la oferta institucional de la Dirección Economía Digital realizado
</t>
  </si>
  <si>
    <t>C2-T3-6000-O/Fortalecimiento de las relaciones Estado ciudadano como herramienta para la lucha contra la corrupción y la consolidación del estado social de derecho.</t>
  </si>
  <si>
    <t>Publicación del Plan de Acción para comentarios a la ciudadanía</t>
  </si>
  <si>
    <t xml:space="preserve">Formular el Pla de Acción de la vigencia  teniendo en cuenta la participación de los grupos de interés del MinTIC </t>
  </si>
  <si>
    <t>Todos los Grupos de Interés</t>
  </si>
  <si>
    <t xml:space="preserve">Se realiza convocatoria a la ciudadanía y grupos de interesados la publicación del Plan de Acción preliminar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Plan de Acción definitivo al igual que un informe de resultados. </t>
  </si>
  <si>
    <t>OAPES
Grupo Interno de Trabajo de Planeación y Seguimiento</t>
  </si>
  <si>
    <t xml:space="preserve">Plan de Acción final pulicado </t>
  </si>
  <si>
    <t xml:space="preserve">Virtual </t>
  </si>
  <si>
    <t>Publicación de los proyectos de inversión de la vigencia basados en la publicación de la agenda de inversión para comentarios a la ciudadanía</t>
  </si>
  <si>
    <t>Formular los proyectos de inversión de la vigencia teniendo en cuenta la participación de los grupos de interés del MinTIC durante la publicación de la Agenda de Inversión</t>
  </si>
  <si>
    <t>Se realiza convocatoria a la ciudadanía y grupos de interés para que lleven a cabo la revisión de la publicación de la Agenda de Inversión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documento con el listado de los proyectos de inversión de la vigencia</t>
  </si>
  <si>
    <t>Listado de proyectos de inversión de la vigencia publicado</t>
  </si>
  <si>
    <t xml:space="preserve">Realizar un Facebook Live </t>
  </si>
  <si>
    <t>Realizar Webinar, mesas técnicas, consulta.</t>
  </si>
  <si>
    <t xml:space="preserve">Se realizará un formulario con preguntas abiertas </t>
  </si>
  <si>
    <t>Se realizará una charla Virtual</t>
  </si>
  <si>
    <t xml:space="preserve">Se realizara un facebook live, sondeo de percepción y comunicación externa </t>
  </si>
  <si>
    <t xml:space="preserve">Transformación digital del estado colombiano </t>
  </si>
  <si>
    <t>Fortalecer la relación estado ciudadano, permitiendo que los grupos de interés se involucren de manera activa en las etapas de la gestión del Ministerio a través de actividades.</t>
  </si>
  <si>
    <t>El documento se publicará para observaciones y comentarios de la ciudadanía a través de los canales dispuestos por el Ministerio TIC, para posteriormente tenerlos en cuenta y realizar los ajustes correspondientes antes de la publicación final del plan.</t>
  </si>
  <si>
    <t>GIT. Grupos de Interés y Gestión Documental</t>
  </si>
  <si>
    <t>C2-T3-7000-O Fortalecimiento de los mecanismos que generen confianza en la Institucionalidad y permiten la lucha contra la corrupción</t>
  </si>
  <si>
    <t>Recurso humano y tecnológico</t>
  </si>
  <si>
    <t>Publicar para comentarios de los grupos de interés el Programa de Transparencia y Ética 2023</t>
  </si>
  <si>
    <t>Construir de manera participativa la apuesta institucional de lucha contra la corrupción con los grupos de interés, para recuperar la confianza de la ciudadanía en la entidad.</t>
  </si>
  <si>
    <t>Oficiana Asesora de Planeación y Estudios Sectoriales - OAPES</t>
  </si>
  <si>
    <t xml:space="preserve">Programa de Transparencia y Ética 2023 publicado </t>
  </si>
  <si>
    <t>Estrategia de Participación Ciudadana publicado</t>
  </si>
  <si>
    <t>01/012/2022</t>
  </si>
  <si>
    <t>C1-E1-1100-E / Vigilancia y control integral del sector telecomunicaciones móvil, no móvil, radiodifusión sonora, televisión y al sector de servicios Postales.</t>
  </si>
  <si>
    <t>Realizar un Facebook Live para divulgar los resultados de las actividades de promoción y prevención realizadas con los proveedores de servicios de telecomunicaciones y operadores postales</t>
  </si>
  <si>
    <t>Informar resultados de gestión pública</t>
  </si>
  <si>
    <t>Sector TIC (Entidades adscritas y vinculadas, proveedores de redes y servicios, Operadores de servicios Postales, Concesionarios, Comunidad Internacional, Comercializadores y Agremiaciones)</t>
  </si>
  <si>
    <t xml:space="preserve">Ralizar un Facebook live con los PRST y Postales, dónde se brindará información relacionada con las actividades de promoción y prevención normativa de los servicios de telecomunicaciones y servicios postales realizadas durante la vigencia 2023. </t>
  </si>
  <si>
    <t>GIT de Promoción y Prevención</t>
  </si>
  <si>
    <t>Facebook Live realizado</t>
  </si>
  <si>
    <t>Actualización normativa</t>
  </si>
  <si>
    <t>Publicar para observaciones y comentarios ciudadanos los proyectos normativos de carácter general</t>
  </si>
  <si>
    <t>Obtener observaciones y comentarios de los interesados y ciudadanía en general, que permitan construir en el desarrollo de la normatividad del sector TIC</t>
  </si>
  <si>
    <t>Publicación y divulgación de los proyectos normativos</t>
  </si>
  <si>
    <t>Dirección de Industria de Comunicaciones</t>
  </si>
  <si>
    <t>Proyectos normativos publicados para comentarios</t>
  </si>
  <si>
    <t>Construir de forma colaborativa la formulación de los proyectos regalmentarios que previsiblemente va a expedir el Ministerio para la vigencia siguiente.</t>
  </si>
  <si>
    <t>De acuerdo con el trámite previsto en el artículo 2.1.2.1.20 del Decreto 1081 de 2015.</t>
  </si>
  <si>
    <t>Gestión Jurídica integral para el cumplimiento de objetivos y funciones del MinTIC/Fondo Único de TIC</t>
  </si>
  <si>
    <t>Publicación para comentarios la  Agenda Regulatoria 2024</t>
  </si>
  <si>
    <t>Agenda Regulatoria Publicada 2024</t>
  </si>
  <si>
    <t>Publicar los resultados de la encuesta realizada por medio de los canales nacionales y regionales del país</t>
  </si>
  <si>
    <t>Identificar cuales son los contenidos de preferencia de los grupos de interes en los canales nacionales y regionales, con el fin de fortalecer la televisión pública</t>
  </si>
  <si>
    <t xml:space="preserve">Ciudadanía en General </t>
  </si>
  <si>
    <t>Se contruira una encuesta en conjunto con los canales nacionales y regionales, Los canales a través de sus plataformas realizarán el ejercicio, permitiendo la participación de la ciudadania, con los resultados finales, los canales de televisión tendran  insumos que podrán  tener en cuenta en sus parillas de programación, visibilizando los requerimientos de la ciudadanía</t>
  </si>
  <si>
    <t>GIT de Fortalecimiento al Sistema de Medios Públicos</t>
  </si>
  <si>
    <t>Resultado encuesta publicado</t>
  </si>
  <si>
    <t>Publicar para comentarios de los grupos de interes el proyecto de convocatorias audiovisuales</t>
  </si>
  <si>
    <t>Dar a conocer las convocatorias que realiza el minsiterio por medio del Git de medios públicos e informar de manera oportuna las actividades programadas para la vigencia 2023.</t>
  </si>
  <si>
    <t>La ciudadania a través del micrositio y la pagína web del ministerio podra consultar de manera efectiva todas las convocatorias programadas para la vigencia 2023 que están a cargo del Git medios públicos y así podrán participar de manera oportuna.</t>
  </si>
  <si>
    <t>Proyecto públicado</t>
  </si>
  <si>
    <t>Ciudadania en General</t>
  </si>
  <si>
    <t>Formular de forma colaborativa y Publicar el Estrategia de Participación Ciudadana para la Vigencia 2023, Clasificando cada actividad por fase del ciclo de la gestión y el nivel de participación e identificando los recursos que se requieren y el grupos de interés al cual se dirige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</si>
</sst>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20" x14ac:knownFonts="1">
    <font>
      <sz val="11"/>
      <color theme="1"/>
      <name val="Calibri"/>
      <family val="2"/>
      <scheme val="minor"/>
    </font>
    <font>
      <b/>
      <sz val="10"/>
      <color rgb="FFFFFFFF"/>
      <name val="Arial Narrow"/>
      <family val="2"/>
    </font>
    <font>
      <sz val="9"/>
      <color indexed="81"/>
      <name val="Tahoma"/>
      <family val="2"/>
    </font>
    <font>
      <b/>
      <sz val="9"/>
      <color indexed="81"/>
      <name val="Tahoma"/>
      <family val="2"/>
    </font>
    <font>
      <sz val="11"/>
      <color rgb="FFFF0000"/>
      <name val="Calibri"/>
      <family val="2"/>
      <scheme val="minor"/>
    </font>
    <font>
      <sz val="11"/>
      <color theme="1"/>
      <name val="Calibri"/>
      <family val="2"/>
      <scheme val="minor"/>
    </font>
    <font>
      <b/>
      <sz val="11"/>
      <color rgb="FFFFFFFF"/>
      <name val="Arial Narrow"/>
      <family val="2"/>
    </font>
    <font>
      <sz val="11"/>
      <color theme="1"/>
      <name val="Arial Narrow"/>
      <family val="2"/>
    </font>
    <font>
      <sz val="11"/>
      <color theme="1"/>
      <name val="Arial"/>
      <family val="2"/>
    </font>
    <font>
      <b/>
      <sz val="12"/>
      <color theme="1"/>
      <name val="Arial"/>
      <family val="2"/>
    </font>
    <font>
      <sz val="20"/>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sz val="12"/>
      <name val="Arial"/>
      <family val="2"/>
    </font>
    <font>
      <sz val="11"/>
      <color rgb="FF9C5700"/>
      <name val="Calibri"/>
      <family val="2"/>
      <scheme val="minor"/>
    </font>
    <font>
      <sz val="14"/>
      <color theme="1"/>
      <name val="Arial Narrow"/>
      <family val="2"/>
    </font>
    <font>
      <b/>
      <sz val="14"/>
      <color theme="1"/>
      <name val="Arial Narrow"/>
      <family val="2"/>
    </font>
    <font>
      <b/>
      <sz val="14"/>
      <name val="Arial Narrow"/>
      <family val="2"/>
    </font>
  </fonts>
  <fills count="12">
    <fill>
      <patternFill patternType="none"/>
    </fill>
    <fill>
      <patternFill patternType="gray125"/>
    </fill>
    <fill>
      <patternFill patternType="solid">
        <fgColor rgb="FFF42F63"/>
        <bgColor indexed="64"/>
      </patternFill>
    </fill>
    <fill>
      <patternFill patternType="solid">
        <fgColor rgb="FFFFFF00"/>
        <bgColor indexed="64"/>
      </patternFill>
    </fill>
    <fill>
      <patternFill patternType="solid">
        <fgColor rgb="FF3E63AD"/>
        <bgColor indexed="64"/>
      </patternFill>
    </fill>
    <fill>
      <patternFill patternType="solid">
        <fgColor theme="0"/>
        <bgColor indexed="64"/>
      </patternFill>
    </fill>
    <fill>
      <patternFill patternType="solid">
        <fgColor rgb="FF7091CB"/>
        <bgColor indexed="64"/>
      </patternFill>
    </fill>
    <fill>
      <patternFill patternType="solid">
        <fgColor rgb="FF00B05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bgColor indexed="64"/>
      </patternFill>
    </fill>
    <fill>
      <patternFill patternType="solid">
        <fgColor rgb="FFFFEB9C"/>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rgb="FF002060"/>
      </top>
      <bottom style="thin">
        <color rgb="FF00206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5" fillId="0" borderId="0" applyFont="0" applyFill="0" applyBorder="0" applyAlignment="0" applyProtection="0"/>
    <xf numFmtId="43" fontId="5" fillId="0" borderId="0" applyFont="0" applyFill="0" applyBorder="0" applyAlignment="0" applyProtection="0"/>
    <xf numFmtId="0" fontId="16" fillId="11" borderId="0" applyNumberFormat="0" applyBorder="0" applyAlignment="0" applyProtection="0"/>
  </cellStyleXfs>
  <cellXfs count="72">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7" fillId="5" borderId="3" xfId="0" applyFont="1" applyFill="1" applyBorder="1" applyAlignment="1">
      <alignment horizontal="center" vertical="center" wrapText="1"/>
    </xf>
    <xf numFmtId="0" fontId="13"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4" fillId="0" borderId="10" xfId="0"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vertical="center"/>
    </xf>
    <xf numFmtId="0" fontId="14" fillId="0" borderId="10" xfId="0" applyFont="1" applyBorder="1" applyAlignment="1">
      <alignment vertical="center"/>
    </xf>
    <xf numFmtId="0" fontId="0" fillId="0" borderId="0" xfId="0" applyAlignment="1">
      <alignment horizontal="center" vertical="center"/>
    </xf>
    <xf numFmtId="0" fontId="9"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wrapText="1"/>
    </xf>
    <xf numFmtId="0" fontId="1" fillId="10"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1" fillId="7" borderId="3" xfId="0" applyFont="1" applyFill="1" applyBorder="1" applyAlignment="1">
      <alignment horizontal="center" vertical="center" wrapText="1"/>
    </xf>
    <xf numFmtId="0" fontId="17"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5" borderId="0" xfId="0" applyFont="1" applyFill="1" applyBorder="1" applyAlignment="1">
      <alignment horizontal="center" vertical="center" wrapText="1"/>
    </xf>
    <xf numFmtId="0" fontId="17" fillId="0" borderId="15" xfId="0" applyFont="1" applyBorder="1" applyAlignment="1">
      <alignment horizontal="center" vertical="center" wrapText="1"/>
    </xf>
    <xf numFmtId="1" fontId="17" fillId="0" borderId="0" xfId="0" applyNumberFormat="1" applyFont="1" applyBorder="1" applyAlignment="1">
      <alignment horizontal="center" vertical="center" wrapText="1"/>
    </xf>
    <xf numFmtId="0" fontId="17" fillId="0" borderId="3" xfId="3" applyFont="1" applyFill="1" applyBorder="1" applyAlignment="1">
      <alignment horizontal="center" vertical="center" wrapText="1"/>
    </xf>
    <xf numFmtId="0" fontId="19" fillId="6"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1" fontId="17" fillId="5" borderId="3" xfId="0" applyNumberFormat="1" applyFont="1" applyFill="1" applyBorder="1" applyAlignment="1">
      <alignment horizontal="center" vertical="center" wrapText="1"/>
    </xf>
    <xf numFmtId="164" fontId="17" fillId="0" borderId="3" xfId="1" applyFont="1" applyFill="1" applyBorder="1" applyAlignment="1">
      <alignment horizontal="center" vertical="center" wrapText="1"/>
    </xf>
    <xf numFmtId="0" fontId="17" fillId="5" borderId="16" xfId="0" applyFont="1" applyFill="1" applyBorder="1" applyAlignment="1">
      <alignment horizontal="center" vertical="center" wrapText="1"/>
    </xf>
    <xf numFmtId="1" fontId="17" fillId="5" borderId="16" xfId="0" applyNumberFormat="1" applyFont="1" applyFill="1" applyBorder="1" applyAlignment="1">
      <alignment horizontal="center" vertical="center" wrapText="1"/>
    </xf>
    <xf numFmtId="14" fontId="17"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10" fillId="8" borderId="8"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9"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0" xfId="0" applyFont="1" applyFill="1" applyAlignment="1">
      <alignment horizontal="center" vertical="center"/>
    </xf>
    <xf numFmtId="0" fontId="11" fillId="9" borderId="1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8" fillId="6" borderId="3" xfId="0" applyFont="1" applyFill="1" applyBorder="1" applyAlignment="1">
      <alignment horizontal="center" vertical="center" wrapText="1"/>
    </xf>
  </cellXfs>
  <cellStyles count="4">
    <cellStyle name="Millares 2" xfId="2" xr:uid="{89B1A540-39E9-4C93-9E5F-086D7E060BEC}"/>
    <cellStyle name="Moneda" xfId="1" builtinId="4"/>
    <cellStyle name="Neutral" xfId="3" builtinId="28"/>
    <cellStyle name="Normal" xfId="0" builtinId="0"/>
  </cellStyles>
  <dxfs count="0"/>
  <tableStyles count="0" defaultTableStyle="TableStyleMedium2" defaultPivotStyle="PivotStyleLight16"/>
  <colors>
    <mruColors>
      <color rgb="FF7091CB"/>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3</xdr:row>
      <xdr:rowOff>199610</xdr:rowOff>
    </xdr:to>
    <xdr:pic>
      <xdr:nvPicPr>
        <xdr:cNvPr id="2" name="Imagen 1">
          <a:extLst>
            <a:ext uri="{FF2B5EF4-FFF2-40B4-BE49-F238E27FC236}">
              <a16:creationId xmlns:a16="http://schemas.microsoft.com/office/drawing/2014/main" id="{4D9D2519-A63E-41DF-BDA4-664685AFB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72" y="65768"/>
          <a:ext cx="2682271"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0</xdr:row>
      <xdr:rowOff>34773</xdr:rowOff>
    </xdr:from>
    <xdr:to>
      <xdr:col>3</xdr:col>
      <xdr:colOff>15875</xdr:colOff>
      <xdr:row>3</xdr:row>
      <xdr:rowOff>0</xdr:rowOff>
    </xdr:to>
    <xdr:pic>
      <xdr:nvPicPr>
        <xdr:cNvPr id="2" name="Imagen 1" descr="Imagen que contiene botella, firmar, tráfico&#10;&#10;Descripción generada automáticamente">
          <a:extLst>
            <a:ext uri="{FF2B5EF4-FFF2-40B4-BE49-F238E27FC236}">
              <a16:creationId xmlns:a16="http://schemas.microsoft.com/office/drawing/2014/main" id="{F3A3AE50-E3CD-4B77-8C20-3E7795B0A6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9375" y="34773"/>
          <a:ext cx="6381750" cy="53672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rategia%20de%20Participacion%20Ciudadana%202023%20Gest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Formato%20PPC%20V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Britosmar/Downloads/Formato%20PPC%20V2022%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Monica Maria Serpa Paez" id="{E7C7D8AC-4877-47E5-AC66-1379BBFF6970}" userId="S::mserpa@mintic.gov.co::93d0632c-f9b4-450c-a0aa-630d88aa222e" providerId="AD"/>
  <person displayName="Catalina Maria Quintero Forero" id="{3EF4DCBC-7D2E-7240-B869-89B685FD74C1}" userId="S::cquintero@mintic.gov.co::f816fd66-4540-4bc4-b101-b38c6bd18a5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0A4F-46E8-4C48-BCA6-8693C1105677}">
  <dimension ref="B2:AB7"/>
  <sheetViews>
    <sheetView showGridLines="0" topLeftCell="G1" zoomScale="90" zoomScaleNormal="90" workbookViewId="0">
      <selection activeCell="I7" sqref="I7"/>
    </sheetView>
  </sheetViews>
  <sheetFormatPr baseColWidth="10" defaultColWidth="11.42578125" defaultRowHeight="15" x14ac:dyDescent="0.25"/>
  <cols>
    <col min="1" max="1" width="2.42578125" style="24" customWidth="1"/>
    <col min="2" max="5" width="37.85546875" style="24" customWidth="1"/>
    <col min="6" max="6" width="40" style="24" customWidth="1"/>
    <col min="7" max="7" width="77.7109375" style="24" customWidth="1"/>
    <col min="8" max="9" width="37.85546875" style="24" customWidth="1"/>
    <col min="10" max="10" width="37.85546875" style="24" hidden="1" customWidth="1"/>
    <col min="11" max="28" width="37.85546875" style="24" customWidth="1"/>
    <col min="29" max="16384" width="11.42578125" style="24"/>
  </cols>
  <sheetData>
    <row r="2" spans="2:28" x14ac:dyDescent="0.25">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row>
    <row r="3" spans="2:28" x14ac:dyDescent="0.25">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2:28" ht="24.75" customHeight="1" x14ac:dyDescent="0.25">
      <c r="B4" s="49"/>
      <c r="C4" s="49"/>
      <c r="D4" s="49"/>
      <c r="E4" s="49"/>
      <c r="F4" s="49"/>
      <c r="G4" s="49"/>
      <c r="H4" s="49"/>
      <c r="I4" s="49"/>
      <c r="J4" s="49"/>
      <c r="K4" s="49"/>
      <c r="L4" s="49"/>
      <c r="M4" s="49"/>
      <c r="N4" s="49"/>
      <c r="O4" s="49"/>
      <c r="P4" s="49"/>
      <c r="Q4" s="49"/>
      <c r="R4" s="49"/>
      <c r="S4" s="49"/>
      <c r="T4" s="49"/>
      <c r="U4" s="49"/>
      <c r="V4" s="49"/>
      <c r="W4" s="49"/>
      <c r="X4" s="49"/>
      <c r="Y4" s="49"/>
      <c r="Z4" s="49"/>
      <c r="AA4" s="49"/>
      <c r="AB4" s="49"/>
    </row>
    <row r="5" spans="2:28" ht="46.5" customHeight="1" x14ac:dyDescent="0.25">
      <c r="B5" s="25" t="s">
        <v>1</v>
      </c>
      <c r="C5" s="25" t="s">
        <v>2</v>
      </c>
      <c r="D5" s="25" t="s">
        <v>3</v>
      </c>
      <c r="E5" s="26" t="s">
        <v>4</v>
      </c>
      <c r="F5" s="26" t="s">
        <v>5</v>
      </c>
      <c r="G5" s="25" t="s">
        <v>6</v>
      </c>
      <c r="H5" s="25" t="s">
        <v>7</v>
      </c>
      <c r="I5" s="25" t="s">
        <v>8</v>
      </c>
      <c r="J5" s="25" t="s">
        <v>9</v>
      </c>
      <c r="K5" s="25" t="s">
        <v>10</v>
      </c>
      <c r="L5" s="25" t="s">
        <v>11</v>
      </c>
      <c r="M5" s="25" t="s">
        <v>12</v>
      </c>
      <c r="N5" s="26" t="s">
        <v>13</v>
      </c>
      <c r="O5" s="26" t="s">
        <v>14</v>
      </c>
      <c r="P5" s="25" t="s">
        <v>15</v>
      </c>
      <c r="Q5" s="25" t="s">
        <v>16</v>
      </c>
      <c r="R5" s="25" t="s">
        <v>17</v>
      </c>
      <c r="S5" s="25" t="s">
        <v>18</v>
      </c>
      <c r="T5" s="25" t="s">
        <v>19</v>
      </c>
      <c r="U5" s="31" t="s">
        <v>20</v>
      </c>
      <c r="V5" s="31" t="s">
        <v>21</v>
      </c>
      <c r="W5" s="25" t="s">
        <v>22</v>
      </c>
      <c r="X5" s="25" t="s">
        <v>23</v>
      </c>
      <c r="Y5" s="25" t="s">
        <v>24</v>
      </c>
      <c r="Z5" s="25" t="s">
        <v>25</v>
      </c>
      <c r="AA5" s="25" t="s">
        <v>26</v>
      </c>
      <c r="AB5" s="25" t="s">
        <v>27</v>
      </c>
    </row>
    <row r="6" spans="2:28" ht="233.25" customHeight="1" x14ac:dyDescent="0.25">
      <c r="B6" s="27" t="s">
        <v>28</v>
      </c>
      <c r="C6" s="27" t="s">
        <v>29</v>
      </c>
      <c r="D6" s="27" t="s">
        <v>30</v>
      </c>
      <c r="E6" s="27" t="s">
        <v>31</v>
      </c>
      <c r="F6" s="8" t="s">
        <v>32</v>
      </c>
      <c r="G6" s="27" t="s">
        <v>33</v>
      </c>
      <c r="H6" s="27" t="s">
        <v>34</v>
      </c>
      <c r="I6" s="27" t="s">
        <v>35</v>
      </c>
      <c r="J6" s="27"/>
      <c r="K6" s="27" t="s">
        <v>36</v>
      </c>
      <c r="L6" s="27" t="s">
        <v>37</v>
      </c>
      <c r="M6" s="27" t="s">
        <v>38</v>
      </c>
      <c r="N6" s="8" t="s">
        <v>39</v>
      </c>
      <c r="O6" s="8" t="s">
        <v>40</v>
      </c>
      <c r="P6" s="27" t="s">
        <v>41</v>
      </c>
      <c r="Q6" s="27" t="s">
        <v>42</v>
      </c>
      <c r="R6" s="27" t="s">
        <v>43</v>
      </c>
      <c r="S6" s="27" t="s">
        <v>44</v>
      </c>
      <c r="T6" s="27" t="s">
        <v>45</v>
      </c>
      <c r="U6" s="27" t="s">
        <v>46</v>
      </c>
      <c r="V6" s="27" t="s">
        <v>47</v>
      </c>
      <c r="W6" s="27" t="s">
        <v>48</v>
      </c>
      <c r="X6" s="27" t="s">
        <v>49</v>
      </c>
      <c r="Y6" s="27" t="s">
        <v>50</v>
      </c>
      <c r="Z6" s="27" t="s">
        <v>51</v>
      </c>
      <c r="AA6" s="27" t="s">
        <v>52</v>
      </c>
      <c r="AB6" s="27" t="s">
        <v>53</v>
      </c>
    </row>
    <row r="7" spans="2:28" ht="156" customHeight="1" x14ac:dyDescent="0.25">
      <c r="B7" s="28">
        <v>1</v>
      </c>
      <c r="C7" s="28" t="s">
        <v>54</v>
      </c>
      <c r="D7" s="28" t="s">
        <v>55</v>
      </c>
      <c r="E7" s="28"/>
      <c r="F7" s="28" t="s">
        <v>56</v>
      </c>
      <c r="G7" s="28" t="s">
        <v>57</v>
      </c>
      <c r="H7" s="28">
        <v>1</v>
      </c>
      <c r="I7" s="28" t="s">
        <v>58</v>
      </c>
      <c r="J7" s="28" t="s">
        <v>59</v>
      </c>
      <c r="K7" s="28" t="s">
        <v>60</v>
      </c>
      <c r="L7" s="28" t="s">
        <v>59</v>
      </c>
      <c r="M7" s="28" t="s">
        <v>61</v>
      </c>
      <c r="N7" s="28"/>
      <c r="O7" s="28"/>
      <c r="P7" s="29">
        <v>44470</v>
      </c>
      <c r="Q7" s="29">
        <v>44561</v>
      </c>
      <c r="R7" s="28" t="s">
        <v>62</v>
      </c>
      <c r="S7" s="28" t="s">
        <v>63</v>
      </c>
      <c r="T7" s="30">
        <v>5000</v>
      </c>
      <c r="U7" s="30" t="s">
        <v>64</v>
      </c>
      <c r="V7" s="30" t="s">
        <v>61</v>
      </c>
      <c r="W7" s="28" t="s">
        <v>65</v>
      </c>
      <c r="X7" s="28" t="s">
        <v>66</v>
      </c>
      <c r="Y7" s="28" t="s">
        <v>67</v>
      </c>
      <c r="Z7" s="28" t="s">
        <v>68</v>
      </c>
      <c r="AA7" s="28" t="s">
        <v>69</v>
      </c>
      <c r="AB7" s="28" t="s">
        <v>70</v>
      </c>
    </row>
  </sheetData>
  <mergeCells count="1">
    <mergeCell ref="B2:AB4"/>
  </mergeCells>
  <dataValidations count="1">
    <dataValidation type="list" allowBlank="1" showInputMessage="1" showErrorMessage="1" sqref="I5" xr:uid="{31E4BEB9-0AEA-4951-8448-9EDEBDAD24BE}">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9C2E152-007F-44C3-9E10-A2DFAEDCC5A7}">
          <x14:formula1>
            <xm:f>Hoja2!$D$3:$D$13</xm:f>
          </x14:formula1>
          <xm:sqref>I7</xm:sqref>
        </x14:dataValidation>
        <x14:dataValidation type="list" allowBlank="1" showInputMessage="1" showErrorMessage="1" xr:uid="{027FB3A7-8898-4213-AFA5-EDC19CF8B04C}">
          <x14:formula1>
            <xm:f>Hoja3!$B$7:$B$8</xm:f>
          </x14:formula1>
          <xm:sqref>J7 L7:M7</xm:sqref>
        </x14:dataValidation>
        <x14:dataValidation type="list" showInputMessage="1" showErrorMessage="1" xr:uid="{14155F63-4E5F-422E-86DD-6627EF59CBC7}">
          <x14:formula1>
            <xm:f>Hoja2!$L$3:$L$32</xm:f>
          </x14:formula1>
          <xm:sqref>X7</xm:sqref>
        </x14:dataValidation>
        <x14:dataValidation type="list" showInputMessage="1" showErrorMessage="1" xr:uid="{6D60D508-647A-4D56-ADD0-91258B31C6F8}">
          <x14:formula1>
            <xm:f>Hoja2!$K$3:$K$19</xm:f>
          </x14:formula1>
          <xm:sqref>W7</xm:sqref>
        </x14:dataValidation>
        <x14:dataValidation type="list" showInputMessage="1" showErrorMessage="1" xr:uid="{B6F1A8A9-33B9-4A1F-B09A-0730F84EFB98}">
          <x14:formula1>
            <xm:f>Hoja2!$J$3:$J$7</xm:f>
          </x14:formula1>
          <xm:sqref>S7</xm:sqref>
        </x14:dataValidation>
        <x14:dataValidation type="list" showInputMessage="1" showErrorMessage="1" xr:uid="{2E5B6588-7B55-4F1C-BEC5-0FD5028249FD}">
          <x14:formula1>
            <xm:f>Hoja2!$I$3:$I$5</xm:f>
          </x14:formula1>
          <xm:sqref>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C6A7-1792-4A9F-9634-40CDE1478D01}">
  <dimension ref="A1:Q30"/>
  <sheetViews>
    <sheetView showGridLines="0" topLeftCell="A8" zoomScale="80" zoomScaleNormal="80" workbookViewId="0">
      <selection activeCell="A26" sqref="A26:Q26"/>
    </sheetView>
  </sheetViews>
  <sheetFormatPr baseColWidth="10" defaultColWidth="11.42578125" defaultRowHeight="15" x14ac:dyDescent="0.25"/>
  <cols>
    <col min="1" max="16384" width="11.42578125" style="16"/>
  </cols>
  <sheetData>
    <row r="1" spans="1:17" ht="15.75" x14ac:dyDescent="0.25">
      <c r="A1" s="17"/>
      <c r="B1" s="18"/>
      <c r="C1" s="18"/>
      <c r="D1" s="18"/>
      <c r="E1" s="18"/>
      <c r="F1" s="18"/>
      <c r="G1" s="18"/>
      <c r="H1" s="18"/>
      <c r="I1" s="18"/>
      <c r="J1" s="18"/>
      <c r="K1" s="18"/>
      <c r="L1" s="18"/>
      <c r="M1" s="18"/>
      <c r="N1" s="18"/>
      <c r="O1" s="18"/>
      <c r="P1" s="18"/>
      <c r="Q1" s="19"/>
    </row>
    <row r="2" spans="1:17" ht="25.5" x14ac:dyDescent="0.25">
      <c r="A2" s="53" t="s">
        <v>71</v>
      </c>
      <c r="B2" s="54"/>
      <c r="C2" s="54"/>
      <c r="D2" s="54"/>
      <c r="E2" s="54"/>
      <c r="F2" s="54"/>
      <c r="G2" s="54"/>
      <c r="H2" s="54"/>
      <c r="I2" s="54"/>
      <c r="J2" s="54"/>
      <c r="K2" s="54"/>
      <c r="L2" s="54"/>
      <c r="M2" s="54"/>
      <c r="N2" s="54"/>
      <c r="O2" s="54"/>
      <c r="P2" s="54"/>
      <c r="Q2" s="55"/>
    </row>
    <row r="3" spans="1:17" ht="15.75" x14ac:dyDescent="0.25">
      <c r="A3" s="20"/>
      <c r="B3" s="10"/>
      <c r="C3" s="10"/>
      <c r="D3" s="10"/>
      <c r="E3" s="10"/>
      <c r="F3" s="10"/>
      <c r="G3" s="10"/>
      <c r="H3" s="10"/>
      <c r="I3" s="10"/>
      <c r="J3" s="10"/>
      <c r="K3" s="10"/>
      <c r="L3" s="10"/>
      <c r="M3" s="10"/>
      <c r="N3" s="10"/>
      <c r="O3" s="10"/>
      <c r="P3" s="10"/>
      <c r="Q3" s="11"/>
    </row>
    <row r="4" spans="1:17" ht="20.25" x14ac:dyDescent="0.25">
      <c r="A4" s="56" t="s">
        <v>72</v>
      </c>
      <c r="B4" s="57"/>
      <c r="C4" s="57"/>
      <c r="D4" s="57"/>
      <c r="E4" s="57"/>
      <c r="F4" s="57"/>
      <c r="G4" s="57"/>
      <c r="H4" s="57"/>
      <c r="I4" s="57"/>
      <c r="J4" s="57"/>
      <c r="K4" s="57"/>
      <c r="L4" s="57"/>
      <c r="M4" s="57"/>
      <c r="N4" s="57"/>
      <c r="O4" s="57"/>
      <c r="P4" s="57"/>
      <c r="Q4" s="58"/>
    </row>
    <row r="5" spans="1:17" ht="15.75" x14ac:dyDescent="0.25">
      <c r="A5" s="20"/>
      <c r="B5" s="10"/>
      <c r="C5" s="10"/>
      <c r="D5" s="10"/>
      <c r="E5" s="10"/>
      <c r="F5" s="10"/>
      <c r="G5" s="10"/>
      <c r="H5" s="10"/>
      <c r="I5" s="10"/>
      <c r="J5" s="10"/>
      <c r="K5" s="10"/>
      <c r="L5" s="10"/>
      <c r="M5" s="10"/>
      <c r="N5" s="10"/>
      <c r="O5" s="10"/>
      <c r="P5" s="10"/>
      <c r="Q5" s="11"/>
    </row>
    <row r="6" spans="1:17" x14ac:dyDescent="0.25">
      <c r="A6" s="59" t="s">
        <v>73</v>
      </c>
      <c r="B6" s="60"/>
      <c r="C6" s="60"/>
      <c r="D6" s="60"/>
      <c r="E6" s="60"/>
      <c r="F6" s="60"/>
      <c r="G6" s="60"/>
      <c r="H6" s="60"/>
      <c r="I6" s="60"/>
      <c r="J6" s="60"/>
      <c r="K6" s="60"/>
      <c r="L6" s="60"/>
      <c r="M6" s="60"/>
      <c r="N6" s="60"/>
      <c r="O6" s="60"/>
      <c r="P6" s="60"/>
      <c r="Q6" s="61"/>
    </row>
    <row r="7" spans="1:17" x14ac:dyDescent="0.25">
      <c r="A7" s="59"/>
      <c r="B7" s="60"/>
      <c r="C7" s="60"/>
      <c r="D7" s="60"/>
      <c r="E7" s="60"/>
      <c r="F7" s="60"/>
      <c r="G7" s="60"/>
      <c r="H7" s="60"/>
      <c r="I7" s="60"/>
      <c r="J7" s="60"/>
      <c r="K7" s="60"/>
      <c r="L7" s="60"/>
      <c r="M7" s="60"/>
      <c r="N7" s="60"/>
      <c r="O7" s="60"/>
      <c r="P7" s="60"/>
      <c r="Q7" s="61"/>
    </row>
    <row r="8" spans="1:17" ht="57" customHeight="1" x14ac:dyDescent="0.25">
      <c r="A8" s="59"/>
      <c r="B8" s="60"/>
      <c r="C8" s="60"/>
      <c r="D8" s="60"/>
      <c r="E8" s="60"/>
      <c r="F8" s="60"/>
      <c r="G8" s="60"/>
      <c r="H8" s="60"/>
      <c r="I8" s="60"/>
      <c r="J8" s="60"/>
      <c r="K8" s="60"/>
      <c r="L8" s="60"/>
      <c r="M8" s="60"/>
      <c r="N8" s="60"/>
      <c r="O8" s="60"/>
      <c r="P8" s="60"/>
      <c r="Q8" s="61"/>
    </row>
    <row r="9" spans="1:17" x14ac:dyDescent="0.25">
      <c r="A9" s="59"/>
      <c r="B9" s="60"/>
      <c r="C9" s="60"/>
      <c r="D9" s="60"/>
      <c r="E9" s="60"/>
      <c r="F9" s="60"/>
      <c r="G9" s="60"/>
      <c r="H9" s="60"/>
      <c r="I9" s="60"/>
      <c r="J9" s="60"/>
      <c r="K9" s="60"/>
      <c r="L9" s="60"/>
      <c r="M9" s="60"/>
      <c r="N9" s="60"/>
      <c r="O9" s="60"/>
      <c r="P9" s="60"/>
      <c r="Q9" s="61"/>
    </row>
    <row r="10" spans="1:17" x14ac:dyDescent="0.25">
      <c r="A10" s="9"/>
      <c r="B10" s="10"/>
      <c r="C10" s="10"/>
      <c r="D10" s="10"/>
      <c r="E10" s="10"/>
      <c r="F10" s="10"/>
      <c r="G10" s="10"/>
      <c r="H10" s="10"/>
      <c r="I10" s="10"/>
      <c r="J10" s="10"/>
      <c r="K10" s="10"/>
      <c r="L10" s="10"/>
      <c r="M10" s="10"/>
      <c r="N10" s="10"/>
      <c r="O10" s="10"/>
      <c r="P10" s="10"/>
      <c r="Q10" s="11"/>
    </row>
    <row r="11" spans="1:17" x14ac:dyDescent="0.25">
      <c r="A11" s="9"/>
      <c r="B11" s="10"/>
      <c r="C11" s="10"/>
      <c r="D11" s="10"/>
      <c r="E11" s="10"/>
      <c r="F11" s="10"/>
      <c r="G11" s="10"/>
      <c r="H11" s="10"/>
      <c r="I11" s="10"/>
      <c r="J11" s="10"/>
      <c r="K11" s="10"/>
      <c r="L11" s="10"/>
      <c r="M11" s="10"/>
      <c r="N11" s="10"/>
      <c r="O11" s="10"/>
      <c r="P11" s="10"/>
      <c r="Q11" s="11"/>
    </row>
    <row r="12" spans="1:17" s="7" customFormat="1" ht="15.75" x14ac:dyDescent="0.25">
      <c r="A12" s="15" t="s">
        <v>74</v>
      </c>
      <c r="B12" s="13"/>
      <c r="C12" s="13"/>
      <c r="D12" s="13"/>
      <c r="E12" s="13"/>
      <c r="F12" s="13"/>
      <c r="G12" s="13"/>
      <c r="H12" s="13"/>
      <c r="I12" s="13"/>
      <c r="J12" s="13"/>
      <c r="K12" s="13"/>
      <c r="L12" s="13"/>
      <c r="M12" s="13"/>
      <c r="N12" s="13"/>
      <c r="O12" s="13"/>
      <c r="P12" s="13"/>
      <c r="Q12" s="14"/>
    </row>
    <row r="13" spans="1:17" ht="15.75" x14ac:dyDescent="0.25">
      <c r="A13" s="12"/>
      <c r="B13" s="10"/>
      <c r="C13" s="10"/>
      <c r="D13" s="10"/>
      <c r="E13" s="10"/>
      <c r="F13" s="10"/>
      <c r="G13" s="10"/>
      <c r="H13" s="10"/>
      <c r="I13" s="10"/>
      <c r="J13" s="10"/>
      <c r="K13" s="10"/>
      <c r="L13" s="10"/>
      <c r="M13" s="10"/>
      <c r="N13" s="10"/>
      <c r="O13" s="10"/>
      <c r="P13" s="10"/>
      <c r="Q13" s="11"/>
    </row>
    <row r="14" spans="1:17" x14ac:dyDescent="0.25">
      <c r="A14" s="62" t="s">
        <v>75</v>
      </c>
      <c r="B14" s="63"/>
      <c r="C14" s="63"/>
      <c r="D14" s="63"/>
      <c r="E14" s="63"/>
      <c r="F14" s="63"/>
      <c r="G14" s="63"/>
      <c r="H14" s="63"/>
      <c r="I14" s="63"/>
      <c r="J14" s="63"/>
      <c r="K14" s="63"/>
      <c r="L14" s="63"/>
      <c r="M14" s="63"/>
      <c r="N14" s="63"/>
      <c r="O14" s="63"/>
      <c r="P14" s="63"/>
      <c r="Q14" s="64"/>
    </row>
    <row r="15" spans="1:17" x14ac:dyDescent="0.25">
      <c r="A15" s="9"/>
      <c r="B15" s="10"/>
      <c r="C15" s="10"/>
      <c r="D15" s="10"/>
      <c r="E15" s="10"/>
      <c r="F15" s="10"/>
      <c r="G15" s="10"/>
      <c r="H15" s="10"/>
      <c r="I15" s="10"/>
      <c r="J15" s="10"/>
      <c r="K15" s="10"/>
      <c r="L15" s="10"/>
      <c r="M15" s="10"/>
      <c r="N15" s="10"/>
      <c r="O15" s="10"/>
      <c r="P15" s="10"/>
      <c r="Q15" s="11"/>
    </row>
    <row r="16" spans="1:17" x14ac:dyDescent="0.25">
      <c r="A16" s="65" t="s">
        <v>76</v>
      </c>
      <c r="B16" s="66"/>
      <c r="C16" s="66"/>
      <c r="D16" s="66"/>
      <c r="E16" s="66"/>
      <c r="F16" s="66"/>
      <c r="G16" s="66"/>
      <c r="H16" s="66"/>
      <c r="I16" s="66"/>
      <c r="J16" s="66"/>
      <c r="K16" s="66"/>
      <c r="L16" s="66"/>
      <c r="M16" s="66"/>
      <c r="N16" s="66"/>
      <c r="O16" s="66"/>
      <c r="P16" s="66"/>
      <c r="Q16" s="67"/>
    </row>
    <row r="17" spans="1:17" ht="36" customHeight="1" x14ac:dyDescent="0.25">
      <c r="A17" s="65"/>
      <c r="B17" s="66"/>
      <c r="C17" s="66"/>
      <c r="D17" s="66"/>
      <c r="E17" s="66"/>
      <c r="F17" s="66"/>
      <c r="G17" s="66"/>
      <c r="H17" s="66"/>
      <c r="I17" s="66"/>
      <c r="J17" s="66"/>
      <c r="K17" s="66"/>
      <c r="L17" s="66"/>
      <c r="M17" s="66"/>
      <c r="N17" s="66"/>
      <c r="O17" s="66"/>
      <c r="P17" s="66"/>
      <c r="Q17" s="67"/>
    </row>
    <row r="18" spans="1:17" ht="28.5" customHeight="1" x14ac:dyDescent="0.25">
      <c r="A18" s="50" t="s">
        <v>77</v>
      </c>
      <c r="B18" s="51"/>
      <c r="C18" s="51"/>
      <c r="D18" s="51"/>
      <c r="E18" s="51"/>
      <c r="F18" s="51"/>
      <c r="G18" s="51"/>
      <c r="H18" s="51"/>
      <c r="I18" s="51"/>
      <c r="J18" s="51"/>
      <c r="K18" s="51"/>
      <c r="L18" s="51"/>
      <c r="M18" s="51"/>
      <c r="N18" s="51"/>
      <c r="O18" s="51"/>
      <c r="P18" s="51"/>
      <c r="Q18" s="52"/>
    </row>
    <row r="19" spans="1:17" ht="36" customHeight="1" x14ac:dyDescent="0.25">
      <c r="A19" s="50" t="s">
        <v>78</v>
      </c>
      <c r="B19" s="51"/>
      <c r="C19" s="51"/>
      <c r="D19" s="51"/>
      <c r="E19" s="51"/>
      <c r="F19" s="51"/>
      <c r="G19" s="51"/>
      <c r="H19" s="51"/>
      <c r="I19" s="51"/>
      <c r="J19" s="51"/>
      <c r="K19" s="51"/>
      <c r="L19" s="51"/>
      <c r="M19" s="51"/>
      <c r="N19" s="51"/>
      <c r="O19" s="51"/>
      <c r="P19" s="51"/>
      <c r="Q19" s="52"/>
    </row>
    <row r="20" spans="1:17" ht="45.75" customHeight="1" x14ac:dyDescent="0.25">
      <c r="A20" s="50" t="s">
        <v>79</v>
      </c>
      <c r="B20" s="51"/>
      <c r="C20" s="51"/>
      <c r="D20" s="51"/>
      <c r="E20" s="51"/>
      <c r="F20" s="51"/>
      <c r="G20" s="51"/>
      <c r="H20" s="51"/>
      <c r="I20" s="51"/>
      <c r="J20" s="51"/>
      <c r="K20" s="51"/>
      <c r="L20" s="51"/>
      <c r="M20" s="51"/>
      <c r="N20" s="51"/>
      <c r="O20" s="51"/>
      <c r="P20" s="51"/>
      <c r="Q20" s="52"/>
    </row>
    <row r="21" spans="1:17" ht="45.75" customHeight="1" x14ac:dyDescent="0.25">
      <c r="A21" s="50" t="s">
        <v>80</v>
      </c>
      <c r="B21" s="51"/>
      <c r="C21" s="51"/>
      <c r="D21" s="51"/>
      <c r="E21" s="51"/>
      <c r="F21" s="51"/>
      <c r="G21" s="51"/>
      <c r="H21" s="51"/>
      <c r="I21" s="51"/>
      <c r="J21" s="51"/>
      <c r="K21" s="51"/>
      <c r="L21" s="51"/>
      <c r="M21" s="51"/>
      <c r="N21" s="51"/>
      <c r="O21" s="51"/>
      <c r="P21" s="51"/>
      <c r="Q21" s="52"/>
    </row>
    <row r="22" spans="1:17" ht="48" customHeight="1" x14ac:dyDescent="0.25">
      <c r="A22" s="50" t="s">
        <v>81</v>
      </c>
      <c r="B22" s="51"/>
      <c r="C22" s="51"/>
      <c r="D22" s="51"/>
      <c r="E22" s="51"/>
      <c r="F22" s="51"/>
      <c r="G22" s="51"/>
      <c r="H22" s="51"/>
      <c r="I22" s="51"/>
      <c r="J22" s="51"/>
      <c r="K22" s="51"/>
      <c r="L22" s="51"/>
      <c r="M22" s="51"/>
      <c r="N22" s="51"/>
      <c r="O22" s="51"/>
      <c r="P22" s="51"/>
      <c r="Q22" s="52"/>
    </row>
    <row r="23" spans="1:17" ht="48" customHeight="1" x14ac:dyDescent="0.25">
      <c r="A23" s="50" t="s">
        <v>82</v>
      </c>
      <c r="B23" s="51"/>
      <c r="C23" s="51"/>
      <c r="D23" s="51"/>
      <c r="E23" s="51"/>
      <c r="F23" s="51"/>
      <c r="G23" s="51"/>
      <c r="H23" s="51"/>
      <c r="I23" s="51"/>
      <c r="J23" s="51"/>
      <c r="K23" s="51"/>
      <c r="L23" s="51"/>
      <c r="M23" s="51"/>
      <c r="N23" s="51"/>
      <c r="O23" s="51"/>
      <c r="P23" s="51"/>
      <c r="Q23" s="52"/>
    </row>
    <row r="24" spans="1:17" ht="54" customHeight="1" x14ac:dyDescent="0.25">
      <c r="A24" s="50" t="s">
        <v>83</v>
      </c>
      <c r="B24" s="51"/>
      <c r="C24" s="51"/>
      <c r="D24" s="51"/>
      <c r="E24" s="51"/>
      <c r="F24" s="51"/>
      <c r="G24" s="51"/>
      <c r="H24" s="51"/>
      <c r="I24" s="51"/>
      <c r="J24" s="51"/>
      <c r="K24" s="51"/>
      <c r="L24" s="51"/>
      <c r="M24" s="51"/>
      <c r="N24" s="51"/>
      <c r="O24" s="51"/>
      <c r="P24" s="51"/>
      <c r="Q24" s="52"/>
    </row>
    <row r="25" spans="1:17" ht="30.75" customHeight="1" x14ac:dyDescent="0.25">
      <c r="A25" s="50" t="s">
        <v>84</v>
      </c>
      <c r="B25" s="51"/>
      <c r="C25" s="51"/>
      <c r="D25" s="51"/>
      <c r="E25" s="51"/>
      <c r="F25" s="51"/>
      <c r="G25" s="51"/>
      <c r="H25" s="51"/>
      <c r="I25" s="51"/>
      <c r="J25" s="51"/>
      <c r="K25" s="51"/>
      <c r="L25" s="51"/>
      <c r="M25" s="51"/>
      <c r="N25" s="51"/>
      <c r="O25" s="51"/>
      <c r="P25" s="51"/>
      <c r="Q25" s="52"/>
    </row>
    <row r="26" spans="1:17" ht="39.75" customHeight="1" x14ac:dyDescent="0.25">
      <c r="A26" s="50" t="s">
        <v>85</v>
      </c>
      <c r="B26" s="51"/>
      <c r="C26" s="51"/>
      <c r="D26" s="51"/>
      <c r="E26" s="51"/>
      <c r="F26" s="51"/>
      <c r="G26" s="51"/>
      <c r="H26" s="51"/>
      <c r="I26" s="51"/>
      <c r="J26" s="51"/>
      <c r="K26" s="51"/>
      <c r="L26" s="51"/>
      <c r="M26" s="51"/>
      <c r="N26" s="51"/>
      <c r="O26" s="51"/>
      <c r="P26" s="51"/>
      <c r="Q26" s="52"/>
    </row>
    <row r="27" spans="1:17" x14ac:dyDescent="0.25">
      <c r="A27" s="68" t="s">
        <v>86</v>
      </c>
      <c r="B27" s="69"/>
      <c r="C27" s="69"/>
      <c r="D27" s="69"/>
      <c r="E27" s="69"/>
      <c r="F27" s="69"/>
      <c r="G27" s="69"/>
      <c r="H27" s="69"/>
      <c r="I27" s="69"/>
      <c r="J27" s="69"/>
      <c r="K27" s="69"/>
      <c r="L27" s="69"/>
      <c r="M27" s="69"/>
      <c r="N27" s="69"/>
      <c r="O27" s="69"/>
      <c r="P27" s="69"/>
      <c r="Q27" s="70"/>
    </row>
    <row r="28" spans="1:17" ht="37.5" customHeight="1" x14ac:dyDescent="0.25">
      <c r="A28" s="50" t="s">
        <v>87</v>
      </c>
      <c r="B28" s="51"/>
      <c r="C28" s="51"/>
      <c r="D28" s="51"/>
      <c r="E28" s="51"/>
      <c r="F28" s="51"/>
      <c r="G28" s="51"/>
      <c r="H28" s="51"/>
      <c r="I28" s="51"/>
      <c r="J28" s="51"/>
      <c r="K28" s="51"/>
      <c r="L28" s="51"/>
      <c r="M28" s="51"/>
      <c r="N28" s="51"/>
      <c r="O28" s="51"/>
      <c r="P28" s="51"/>
      <c r="Q28" s="52"/>
    </row>
    <row r="29" spans="1:17" x14ac:dyDescent="0.25">
      <c r="A29" s="50" t="s">
        <v>88</v>
      </c>
      <c r="B29" s="51"/>
      <c r="C29" s="51"/>
      <c r="D29" s="51"/>
      <c r="E29" s="51"/>
      <c r="F29" s="51"/>
      <c r="G29" s="51"/>
      <c r="H29" s="51"/>
      <c r="I29" s="51"/>
      <c r="J29" s="51"/>
      <c r="K29" s="51"/>
      <c r="L29" s="51"/>
      <c r="M29" s="51"/>
      <c r="N29" s="51"/>
      <c r="O29" s="51"/>
      <c r="P29" s="51"/>
      <c r="Q29" s="52"/>
    </row>
    <row r="30" spans="1:17" ht="15.75" thickBot="1" x14ac:dyDescent="0.3">
      <c r="A30" s="21"/>
      <c r="B30" s="22"/>
      <c r="C30" s="22"/>
      <c r="D30" s="22"/>
      <c r="E30" s="22"/>
      <c r="F30" s="22"/>
      <c r="G30" s="22"/>
      <c r="H30" s="22"/>
      <c r="I30" s="22"/>
      <c r="J30" s="22"/>
      <c r="K30" s="22"/>
      <c r="L30" s="22"/>
      <c r="M30" s="22"/>
      <c r="N30" s="22"/>
      <c r="O30" s="22"/>
      <c r="P30" s="22"/>
      <c r="Q30" s="23"/>
    </row>
  </sheetData>
  <mergeCells count="17">
    <mergeCell ref="A25:Q25"/>
    <mergeCell ref="A26:Q26"/>
    <mergeCell ref="A27:Q27"/>
    <mergeCell ref="A28:Q28"/>
    <mergeCell ref="A29:Q29"/>
    <mergeCell ref="A24:Q24"/>
    <mergeCell ref="A2:Q2"/>
    <mergeCell ref="A4:Q4"/>
    <mergeCell ref="A6:Q9"/>
    <mergeCell ref="A14:Q14"/>
    <mergeCell ref="A16:Q17"/>
    <mergeCell ref="A18:Q18"/>
    <mergeCell ref="A19:Q19"/>
    <mergeCell ref="A20:Q20"/>
    <mergeCell ref="A21:Q21"/>
    <mergeCell ref="A22:Q22"/>
    <mergeCell ref="A23:Q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7366-5AB8-4A31-92A3-5768BC508EB4}">
  <dimension ref="A1:BH650"/>
  <sheetViews>
    <sheetView tabSelected="1" topLeftCell="E13" zoomScale="50" zoomScaleNormal="50" workbookViewId="0">
      <selection activeCell="H17" sqref="H17"/>
    </sheetView>
  </sheetViews>
  <sheetFormatPr baseColWidth="10" defaultColWidth="39.140625" defaultRowHeight="15" x14ac:dyDescent="0.25"/>
  <cols>
    <col min="1" max="1" width="11.140625" style="3" customWidth="1"/>
    <col min="2" max="2" width="51.7109375" style="3" customWidth="1"/>
    <col min="3" max="3" width="44" style="3" customWidth="1"/>
    <col min="4" max="4" width="65.140625" style="3" customWidth="1"/>
    <col min="5" max="5" width="66" style="3" customWidth="1"/>
    <col min="6" max="6" width="58.140625" style="3" customWidth="1"/>
    <col min="7" max="7" width="97.5703125" style="3" customWidth="1"/>
    <col min="8" max="9" width="39.140625" style="3"/>
    <col min="10" max="10" width="123" style="3" customWidth="1"/>
    <col min="11" max="12" width="39.140625" style="3"/>
    <col min="13" max="13" width="65.28515625" style="3" customWidth="1"/>
    <col min="14" max="14" width="23.140625" style="3" customWidth="1"/>
    <col min="15" max="15" width="30.140625" style="3" customWidth="1"/>
    <col min="16" max="16" width="15.42578125" style="3" customWidth="1"/>
    <col min="17" max="17" width="37.28515625" style="3" customWidth="1"/>
    <col min="18" max="18" width="35.5703125" style="3" customWidth="1"/>
    <col min="19" max="19" width="23" style="3" customWidth="1"/>
    <col min="20" max="20" width="19.42578125" style="3" customWidth="1"/>
    <col min="21" max="21" width="34.42578125" style="3" customWidth="1"/>
    <col min="22" max="23" width="39.140625" style="3"/>
    <col min="24" max="24" width="69.140625" style="3" customWidth="1"/>
    <col min="25" max="25" width="74.85546875" style="3" customWidth="1"/>
    <col min="26" max="26" width="39.140625" style="3"/>
    <col min="27" max="27" width="28.140625" style="3" customWidth="1"/>
    <col min="28" max="28" width="28.7109375" style="3" customWidth="1"/>
    <col min="29" max="16384" width="39.140625" style="3"/>
  </cols>
  <sheetData>
    <row r="1" spans="1:28" ht="15" customHeight="1" x14ac:dyDescent="0.25">
      <c r="A1" s="71" t="s">
        <v>206</v>
      </c>
      <c r="B1" s="71"/>
      <c r="C1" s="71"/>
      <c r="D1" s="71"/>
      <c r="E1" s="71"/>
      <c r="F1" s="71"/>
      <c r="G1" s="71"/>
      <c r="H1" s="71"/>
      <c r="I1" s="71"/>
      <c r="J1" s="71"/>
      <c r="K1" s="71"/>
      <c r="L1" s="71"/>
      <c r="M1" s="71"/>
      <c r="N1" s="71"/>
      <c r="O1" s="71"/>
      <c r="P1" s="71"/>
      <c r="Q1" s="71"/>
      <c r="R1" s="71"/>
      <c r="S1" s="71"/>
      <c r="T1" s="71"/>
      <c r="U1" s="71"/>
      <c r="V1" s="71"/>
      <c r="W1" s="71"/>
      <c r="X1" s="71"/>
      <c r="Y1" s="71"/>
      <c r="Z1" s="71"/>
      <c r="AA1" s="71"/>
      <c r="AB1" s="71"/>
    </row>
    <row r="2" spans="1:28" ht="15" customHeight="1" x14ac:dyDescent="0.2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28" x14ac:dyDescent="0.2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8" ht="36" x14ac:dyDescent="0.25">
      <c r="A4" s="39" t="s">
        <v>1</v>
      </c>
      <c r="B4" s="39" t="s">
        <v>4</v>
      </c>
      <c r="C4" s="39" t="s">
        <v>5</v>
      </c>
      <c r="D4" s="39" t="s">
        <v>89</v>
      </c>
      <c r="E4" s="39" t="s">
        <v>3</v>
      </c>
      <c r="F4" s="39" t="s">
        <v>90</v>
      </c>
      <c r="G4" s="39" t="s">
        <v>91</v>
      </c>
      <c r="H4" s="39" t="s">
        <v>10</v>
      </c>
      <c r="I4" s="39" t="s">
        <v>14</v>
      </c>
      <c r="J4" s="39" t="s">
        <v>196</v>
      </c>
      <c r="K4" s="39" t="s">
        <v>197</v>
      </c>
      <c r="L4" s="39" t="s">
        <v>27</v>
      </c>
      <c r="M4" s="39" t="s">
        <v>6</v>
      </c>
      <c r="N4" s="39" t="s">
        <v>92</v>
      </c>
      <c r="O4" s="39" t="s">
        <v>8</v>
      </c>
      <c r="P4" s="39" t="s">
        <v>93</v>
      </c>
      <c r="Q4" s="39" t="s">
        <v>11</v>
      </c>
      <c r="R4" s="39" t="s">
        <v>12</v>
      </c>
      <c r="S4" s="39" t="s">
        <v>15</v>
      </c>
      <c r="T4" s="39" t="s">
        <v>16</v>
      </c>
      <c r="U4" s="39" t="s">
        <v>17</v>
      </c>
      <c r="V4" s="39" t="s">
        <v>19</v>
      </c>
      <c r="W4" s="39" t="s">
        <v>21</v>
      </c>
      <c r="X4" s="39" t="s">
        <v>22</v>
      </c>
      <c r="Y4" s="39" t="s">
        <v>23</v>
      </c>
      <c r="Z4" s="39" t="s">
        <v>24</v>
      </c>
      <c r="AA4" s="39" t="s">
        <v>25</v>
      </c>
      <c r="AB4" s="39" t="s">
        <v>26</v>
      </c>
    </row>
    <row r="5" spans="1:28" ht="72" x14ac:dyDescent="0.25">
      <c r="A5" s="40">
        <v>1</v>
      </c>
      <c r="B5" s="40" t="s">
        <v>265</v>
      </c>
      <c r="C5" s="40" t="s">
        <v>184</v>
      </c>
      <c r="D5" s="40" t="s">
        <v>227</v>
      </c>
      <c r="E5" s="40" t="s">
        <v>228</v>
      </c>
      <c r="F5" s="40" t="s">
        <v>229</v>
      </c>
      <c r="G5" s="40" t="s">
        <v>230</v>
      </c>
      <c r="H5" s="40" t="s">
        <v>201</v>
      </c>
      <c r="I5" s="40" t="s">
        <v>192</v>
      </c>
      <c r="J5" s="40" t="s">
        <v>262</v>
      </c>
      <c r="K5" s="41" t="s">
        <v>198</v>
      </c>
      <c r="L5" s="40" t="s">
        <v>225</v>
      </c>
      <c r="M5" s="40" t="s">
        <v>231</v>
      </c>
      <c r="N5" s="40">
        <v>1</v>
      </c>
      <c r="O5" s="40" t="s">
        <v>58</v>
      </c>
      <c r="P5" s="40"/>
      <c r="Q5" s="40"/>
      <c r="R5" s="40"/>
      <c r="S5" s="42">
        <v>45078</v>
      </c>
      <c r="T5" s="42">
        <v>45260</v>
      </c>
      <c r="U5" s="40" t="s">
        <v>232</v>
      </c>
      <c r="V5" s="40"/>
      <c r="W5" s="40"/>
      <c r="X5" s="40" t="s">
        <v>94</v>
      </c>
      <c r="Y5" s="40" t="s">
        <v>101</v>
      </c>
      <c r="Z5" s="40" t="s">
        <v>270</v>
      </c>
      <c r="AA5" s="40" t="s">
        <v>68</v>
      </c>
      <c r="AB5" s="40" t="s">
        <v>96</v>
      </c>
    </row>
    <row r="6" spans="1:28" ht="72" x14ac:dyDescent="0.25">
      <c r="A6" s="43">
        <v>2</v>
      </c>
      <c r="B6" s="40" t="s">
        <v>248</v>
      </c>
      <c r="C6" s="43" t="s">
        <v>184</v>
      </c>
      <c r="D6" s="43" t="s">
        <v>295</v>
      </c>
      <c r="E6" s="46" t="s">
        <v>296</v>
      </c>
      <c r="F6" s="46" t="s">
        <v>297</v>
      </c>
      <c r="G6" s="40" t="s">
        <v>224</v>
      </c>
      <c r="H6" s="40" t="s">
        <v>201</v>
      </c>
      <c r="I6" s="40" t="s">
        <v>191</v>
      </c>
      <c r="J6" s="46" t="s">
        <v>298</v>
      </c>
      <c r="K6" s="47" t="s">
        <v>200</v>
      </c>
      <c r="L6" s="46" t="s">
        <v>299</v>
      </c>
      <c r="M6" s="46" t="s">
        <v>300</v>
      </c>
      <c r="N6" s="43">
        <v>1</v>
      </c>
      <c r="O6" s="46" t="s">
        <v>58</v>
      </c>
      <c r="P6" s="40"/>
      <c r="Q6" s="40"/>
      <c r="R6" s="40"/>
      <c r="S6" s="48">
        <v>44682</v>
      </c>
      <c r="T6" s="48">
        <v>45199</v>
      </c>
      <c r="U6" s="43" t="s">
        <v>62</v>
      </c>
      <c r="V6" s="43"/>
      <c r="W6" s="43"/>
      <c r="X6" s="43" t="s">
        <v>105</v>
      </c>
      <c r="Y6" s="43" t="s">
        <v>101</v>
      </c>
      <c r="Z6" s="40" t="s">
        <v>270</v>
      </c>
      <c r="AA6" s="40" t="s">
        <v>68</v>
      </c>
      <c r="AB6" s="40" t="s">
        <v>96</v>
      </c>
    </row>
    <row r="7" spans="1:28" ht="72" x14ac:dyDescent="0.25">
      <c r="A7" s="40">
        <v>3</v>
      </c>
      <c r="B7" s="40" t="s">
        <v>265</v>
      </c>
      <c r="C7" s="40" t="s">
        <v>184</v>
      </c>
      <c r="D7" s="40" t="s">
        <v>238</v>
      </c>
      <c r="E7" s="40" t="s">
        <v>239</v>
      </c>
      <c r="F7" s="40" t="s">
        <v>240</v>
      </c>
      <c r="G7" s="40" t="s">
        <v>241</v>
      </c>
      <c r="H7" s="40" t="s">
        <v>104</v>
      </c>
      <c r="I7" s="40" t="s">
        <v>192</v>
      </c>
      <c r="J7" s="40" t="s">
        <v>261</v>
      </c>
      <c r="K7" s="41" t="s">
        <v>64</v>
      </c>
      <c r="L7" s="40" t="s">
        <v>225</v>
      </c>
      <c r="M7" s="40" t="s">
        <v>242</v>
      </c>
      <c r="N7" s="40">
        <v>1</v>
      </c>
      <c r="O7" s="40" t="s">
        <v>58</v>
      </c>
      <c r="P7" s="40"/>
      <c r="Q7" s="40"/>
      <c r="R7" s="40"/>
      <c r="S7" s="42">
        <v>44958</v>
      </c>
      <c r="T7" s="42">
        <v>45169</v>
      </c>
      <c r="U7" s="40" t="s">
        <v>62</v>
      </c>
      <c r="V7" s="40"/>
      <c r="W7" s="40"/>
      <c r="X7" s="40" t="s">
        <v>94</v>
      </c>
      <c r="Y7" s="40" t="s">
        <v>101</v>
      </c>
      <c r="Z7" s="40" t="s">
        <v>270</v>
      </c>
      <c r="AA7" s="40" t="s">
        <v>68</v>
      </c>
      <c r="AB7" s="40" t="s">
        <v>96</v>
      </c>
    </row>
    <row r="8" spans="1:28" ht="72" x14ac:dyDescent="0.25">
      <c r="A8" s="40">
        <v>4</v>
      </c>
      <c r="B8" s="40" t="s">
        <v>265</v>
      </c>
      <c r="C8" s="40" t="s">
        <v>184</v>
      </c>
      <c r="D8" s="40" t="s">
        <v>233</v>
      </c>
      <c r="E8" s="40" t="s">
        <v>234</v>
      </c>
      <c r="F8" s="40" t="s">
        <v>235</v>
      </c>
      <c r="G8" s="40" t="s">
        <v>230</v>
      </c>
      <c r="H8" s="40" t="s">
        <v>104</v>
      </c>
      <c r="I8" s="40" t="s">
        <v>191</v>
      </c>
      <c r="J8" s="40" t="s">
        <v>263</v>
      </c>
      <c r="K8" s="41" t="s">
        <v>198</v>
      </c>
      <c r="L8" s="40" t="s">
        <v>225</v>
      </c>
      <c r="M8" s="40" t="s">
        <v>236</v>
      </c>
      <c r="N8" s="40">
        <v>1</v>
      </c>
      <c r="O8" s="40" t="s">
        <v>58</v>
      </c>
      <c r="P8" s="40"/>
      <c r="Q8" s="40"/>
      <c r="R8" s="40"/>
      <c r="S8" s="42">
        <v>44986</v>
      </c>
      <c r="T8" s="42">
        <v>45107</v>
      </c>
      <c r="U8" s="40" t="s">
        <v>237</v>
      </c>
      <c r="V8" s="40"/>
      <c r="W8" s="40"/>
      <c r="X8" s="40" t="s">
        <v>94</v>
      </c>
      <c r="Y8" s="40" t="s">
        <v>101</v>
      </c>
      <c r="Z8" s="40" t="s">
        <v>270</v>
      </c>
      <c r="AA8" s="40" t="s">
        <v>68</v>
      </c>
      <c r="AB8" s="40" t="s">
        <v>96</v>
      </c>
    </row>
    <row r="9" spans="1:28" ht="90" x14ac:dyDescent="0.25">
      <c r="A9" s="43">
        <v>5</v>
      </c>
      <c r="B9" s="40" t="s">
        <v>248</v>
      </c>
      <c r="C9" s="40" t="s">
        <v>184</v>
      </c>
      <c r="D9" s="40" t="s">
        <v>249</v>
      </c>
      <c r="E9" s="40" t="s">
        <v>250</v>
      </c>
      <c r="F9" s="40" t="s">
        <v>251</v>
      </c>
      <c r="G9" s="40" t="s">
        <v>224</v>
      </c>
      <c r="H9" s="40" t="s">
        <v>104</v>
      </c>
      <c r="I9" s="40" t="s">
        <v>193</v>
      </c>
      <c r="J9" s="40" t="s">
        <v>252</v>
      </c>
      <c r="K9" s="41" t="s">
        <v>64</v>
      </c>
      <c r="L9" s="40" t="s">
        <v>253</v>
      </c>
      <c r="M9" s="40" t="s">
        <v>254</v>
      </c>
      <c r="N9" s="40">
        <v>1</v>
      </c>
      <c r="O9" s="40" t="s">
        <v>58</v>
      </c>
      <c r="P9" s="40"/>
      <c r="Q9" s="40"/>
      <c r="R9" s="40"/>
      <c r="S9" s="42">
        <v>44896</v>
      </c>
      <c r="T9" s="42">
        <v>44957</v>
      </c>
      <c r="U9" s="40" t="s">
        <v>255</v>
      </c>
      <c r="V9" s="40"/>
      <c r="W9" s="40"/>
      <c r="X9" s="40" t="s">
        <v>65</v>
      </c>
      <c r="Y9" s="40" t="s">
        <v>66</v>
      </c>
      <c r="Z9" s="40" t="s">
        <v>270</v>
      </c>
      <c r="AA9" s="40" t="s">
        <v>68</v>
      </c>
      <c r="AB9" s="40" t="s">
        <v>96</v>
      </c>
    </row>
    <row r="10" spans="1:28" ht="90" x14ac:dyDescent="0.25">
      <c r="A10" s="40">
        <v>6</v>
      </c>
      <c r="B10" s="40" t="s">
        <v>248</v>
      </c>
      <c r="C10" s="40" t="s">
        <v>184</v>
      </c>
      <c r="D10" s="40" t="s">
        <v>256</v>
      </c>
      <c r="E10" s="40" t="s">
        <v>257</v>
      </c>
      <c r="F10" s="40" t="s">
        <v>251</v>
      </c>
      <c r="G10" s="40" t="s">
        <v>224</v>
      </c>
      <c r="H10" s="40" t="s">
        <v>104</v>
      </c>
      <c r="I10" s="40" t="s">
        <v>193</v>
      </c>
      <c r="J10" s="40" t="s">
        <v>258</v>
      </c>
      <c r="K10" s="41" t="s">
        <v>64</v>
      </c>
      <c r="L10" s="40" t="s">
        <v>253</v>
      </c>
      <c r="M10" s="40" t="s">
        <v>259</v>
      </c>
      <c r="N10" s="40">
        <v>1</v>
      </c>
      <c r="O10" s="40" t="s">
        <v>58</v>
      </c>
      <c r="P10" s="40"/>
      <c r="Q10" s="40"/>
      <c r="R10" s="40"/>
      <c r="S10" s="42">
        <v>44896</v>
      </c>
      <c r="T10" s="42">
        <v>44957</v>
      </c>
      <c r="U10" s="40" t="s">
        <v>255</v>
      </c>
      <c r="V10" s="40"/>
      <c r="W10" s="40"/>
      <c r="X10" s="40" t="s">
        <v>65</v>
      </c>
      <c r="Y10" s="40" t="s">
        <v>66</v>
      </c>
      <c r="Z10" s="40" t="s">
        <v>270</v>
      </c>
      <c r="AA10" s="40" t="s">
        <v>68</v>
      </c>
      <c r="AB10" s="40" t="s">
        <v>96</v>
      </c>
    </row>
    <row r="11" spans="1:28" ht="90" x14ac:dyDescent="0.25">
      <c r="A11" s="40">
        <v>7</v>
      </c>
      <c r="B11" s="40" t="s">
        <v>248</v>
      </c>
      <c r="C11" s="40" t="s">
        <v>184</v>
      </c>
      <c r="D11" s="40" t="s">
        <v>306</v>
      </c>
      <c r="E11" s="40" t="s">
        <v>266</v>
      </c>
      <c r="F11" s="40" t="s">
        <v>251</v>
      </c>
      <c r="G11" s="40" t="s">
        <v>224</v>
      </c>
      <c r="H11" s="40" t="s">
        <v>104</v>
      </c>
      <c r="I11" s="40" t="s">
        <v>193</v>
      </c>
      <c r="J11" s="40" t="s">
        <v>267</v>
      </c>
      <c r="K11" s="41" t="s">
        <v>64</v>
      </c>
      <c r="L11" s="40" t="s">
        <v>268</v>
      </c>
      <c r="M11" s="40" t="s">
        <v>275</v>
      </c>
      <c r="N11" s="40">
        <v>1</v>
      </c>
      <c r="O11" s="40" t="s">
        <v>58</v>
      </c>
      <c r="P11" s="40"/>
      <c r="Q11" s="40"/>
      <c r="R11" s="40"/>
      <c r="S11" s="42" t="s">
        <v>276</v>
      </c>
      <c r="T11" s="42">
        <v>44957</v>
      </c>
      <c r="U11" s="40" t="s">
        <v>62</v>
      </c>
      <c r="V11" s="41"/>
      <c r="W11" s="40"/>
      <c r="X11" s="40" t="s">
        <v>65</v>
      </c>
      <c r="Y11" s="40" t="s">
        <v>66</v>
      </c>
      <c r="Z11" s="40" t="s">
        <v>270</v>
      </c>
      <c r="AA11" s="40" t="s">
        <v>68</v>
      </c>
      <c r="AB11" s="40" t="s">
        <v>96</v>
      </c>
    </row>
    <row r="12" spans="1:28" ht="72" x14ac:dyDescent="0.25">
      <c r="A12" s="43">
        <v>8</v>
      </c>
      <c r="B12" s="40" t="s">
        <v>269</v>
      </c>
      <c r="C12" s="40" t="s">
        <v>184</v>
      </c>
      <c r="D12" s="40" t="s">
        <v>271</v>
      </c>
      <c r="E12" s="40" t="s">
        <v>272</v>
      </c>
      <c r="F12" s="40" t="s">
        <v>251</v>
      </c>
      <c r="G12" s="40" t="s">
        <v>224</v>
      </c>
      <c r="H12" s="40" t="s">
        <v>104</v>
      </c>
      <c r="I12" s="40" t="s">
        <v>193</v>
      </c>
      <c r="J12" s="40" t="s">
        <v>267</v>
      </c>
      <c r="K12" s="41" t="s">
        <v>64</v>
      </c>
      <c r="L12" s="40" t="s">
        <v>273</v>
      </c>
      <c r="M12" s="40" t="s">
        <v>274</v>
      </c>
      <c r="N12" s="40">
        <v>1</v>
      </c>
      <c r="O12" s="40" t="s">
        <v>58</v>
      </c>
      <c r="P12" s="40"/>
      <c r="Q12" s="40"/>
      <c r="R12" s="40"/>
      <c r="S12" s="42">
        <v>45261</v>
      </c>
      <c r="T12" s="42">
        <v>44957</v>
      </c>
      <c r="U12" s="40" t="s">
        <v>62</v>
      </c>
      <c r="V12" s="41"/>
      <c r="W12" s="40"/>
      <c r="X12" s="40" t="s">
        <v>65</v>
      </c>
      <c r="Y12" s="40" t="s">
        <v>66</v>
      </c>
      <c r="Z12" s="40" t="s">
        <v>270</v>
      </c>
      <c r="AA12" s="40" t="s">
        <v>68</v>
      </c>
      <c r="AB12" s="40" t="s">
        <v>96</v>
      </c>
    </row>
    <row r="13" spans="1:28" ht="72" x14ac:dyDescent="0.25">
      <c r="A13" s="40">
        <v>9</v>
      </c>
      <c r="B13" s="40" t="s">
        <v>284</v>
      </c>
      <c r="C13" s="40" t="s">
        <v>184</v>
      </c>
      <c r="D13" s="40" t="s">
        <v>285</v>
      </c>
      <c r="E13" s="40" t="s">
        <v>286</v>
      </c>
      <c r="F13" s="40" t="s">
        <v>280</v>
      </c>
      <c r="G13" s="40" t="s">
        <v>224</v>
      </c>
      <c r="H13" s="40" t="s">
        <v>104</v>
      </c>
      <c r="I13" s="40" t="s">
        <v>192</v>
      </c>
      <c r="J13" s="40" t="s">
        <v>287</v>
      </c>
      <c r="K13" s="41" t="s">
        <v>198</v>
      </c>
      <c r="L13" s="40" t="s">
        <v>288</v>
      </c>
      <c r="M13" s="40" t="s">
        <v>289</v>
      </c>
      <c r="N13" s="40">
        <v>4</v>
      </c>
      <c r="O13" s="40" t="s">
        <v>58</v>
      </c>
      <c r="P13" s="40"/>
      <c r="Q13" s="40"/>
      <c r="R13" s="40"/>
      <c r="S13" s="42">
        <v>44958</v>
      </c>
      <c r="T13" s="42">
        <v>45275</v>
      </c>
      <c r="U13" s="40" t="s">
        <v>62</v>
      </c>
      <c r="V13" s="41"/>
      <c r="W13" s="40"/>
      <c r="X13" s="40" t="s">
        <v>94</v>
      </c>
      <c r="Y13" s="40" t="s">
        <v>95</v>
      </c>
      <c r="Z13" s="40" t="s">
        <v>270</v>
      </c>
      <c r="AA13" s="40" t="s">
        <v>68</v>
      </c>
      <c r="AB13" s="40" t="s">
        <v>96</v>
      </c>
    </row>
    <row r="14" spans="1:28" ht="72" x14ac:dyDescent="0.25">
      <c r="A14" s="40">
        <v>10</v>
      </c>
      <c r="B14" s="43" t="s">
        <v>292</v>
      </c>
      <c r="C14" s="43" t="s">
        <v>184</v>
      </c>
      <c r="D14" s="40" t="s">
        <v>293</v>
      </c>
      <c r="E14" s="43" t="s">
        <v>290</v>
      </c>
      <c r="F14" s="43" t="s">
        <v>63</v>
      </c>
      <c r="G14" s="40" t="s">
        <v>224</v>
      </c>
      <c r="H14" s="40" t="s">
        <v>104</v>
      </c>
      <c r="I14" s="43" t="s">
        <v>193</v>
      </c>
      <c r="J14" s="43" t="s">
        <v>291</v>
      </c>
      <c r="K14" s="44" t="s">
        <v>199</v>
      </c>
      <c r="L14" s="43" t="s">
        <v>70</v>
      </c>
      <c r="M14" s="40" t="s">
        <v>294</v>
      </c>
      <c r="N14" s="43">
        <v>1</v>
      </c>
      <c r="O14" s="43" t="s">
        <v>58</v>
      </c>
      <c r="P14" s="40"/>
      <c r="Q14" s="40"/>
      <c r="R14" s="40"/>
      <c r="S14" s="42">
        <v>45200</v>
      </c>
      <c r="T14" s="42">
        <v>45275</v>
      </c>
      <c r="U14" s="43" t="s">
        <v>62</v>
      </c>
      <c r="V14" s="43"/>
      <c r="W14" s="40"/>
      <c r="X14" s="43" t="s">
        <v>65</v>
      </c>
      <c r="Y14" s="43" t="s">
        <v>66</v>
      </c>
      <c r="Z14" s="40" t="s">
        <v>270</v>
      </c>
      <c r="AA14" s="40" t="s">
        <v>68</v>
      </c>
      <c r="AB14" s="40" t="s">
        <v>96</v>
      </c>
    </row>
    <row r="15" spans="1:28" ht="72" x14ac:dyDescent="0.25">
      <c r="A15" s="43">
        <v>11</v>
      </c>
      <c r="B15" s="40" t="s">
        <v>248</v>
      </c>
      <c r="C15" s="43" t="s">
        <v>184</v>
      </c>
      <c r="D15" s="43" t="s">
        <v>301</v>
      </c>
      <c r="E15" s="43" t="s">
        <v>302</v>
      </c>
      <c r="F15" s="43" t="s">
        <v>305</v>
      </c>
      <c r="G15" s="40" t="s">
        <v>224</v>
      </c>
      <c r="H15" s="40" t="s">
        <v>104</v>
      </c>
      <c r="I15" s="43" t="s">
        <v>193</v>
      </c>
      <c r="J15" s="43" t="s">
        <v>303</v>
      </c>
      <c r="K15" s="44" t="s">
        <v>199</v>
      </c>
      <c r="L15" s="43" t="s">
        <v>299</v>
      </c>
      <c r="M15" s="43" t="s">
        <v>304</v>
      </c>
      <c r="N15" s="43">
        <v>1</v>
      </c>
      <c r="O15" s="43" t="s">
        <v>58</v>
      </c>
      <c r="P15" s="40"/>
      <c r="Q15" s="40"/>
      <c r="R15" s="40"/>
      <c r="S15" s="48">
        <v>44972</v>
      </c>
      <c r="T15" s="48">
        <v>45275</v>
      </c>
      <c r="U15" s="43" t="s">
        <v>62</v>
      </c>
      <c r="V15" s="43"/>
      <c r="W15" s="43"/>
      <c r="X15" s="43" t="s">
        <v>94</v>
      </c>
      <c r="Y15" s="43" t="s">
        <v>101</v>
      </c>
      <c r="Z15" s="40" t="s">
        <v>270</v>
      </c>
      <c r="AA15" s="40" t="s">
        <v>68</v>
      </c>
      <c r="AB15" s="40" t="s">
        <v>96</v>
      </c>
    </row>
    <row r="16" spans="1:28" ht="252" x14ac:dyDescent="0.25">
      <c r="A16" s="40">
        <v>12</v>
      </c>
      <c r="B16" s="40" t="s">
        <v>207</v>
      </c>
      <c r="C16" s="40" t="s">
        <v>184</v>
      </c>
      <c r="D16" s="40" t="s">
        <v>208</v>
      </c>
      <c r="E16" s="40" t="s">
        <v>209</v>
      </c>
      <c r="F16" s="40" t="s">
        <v>63</v>
      </c>
      <c r="G16" s="40" t="s">
        <v>210</v>
      </c>
      <c r="H16" s="40" t="s">
        <v>202</v>
      </c>
      <c r="I16" s="40" t="s">
        <v>193</v>
      </c>
      <c r="J16" s="40" t="s">
        <v>211</v>
      </c>
      <c r="K16" s="41" t="s">
        <v>199</v>
      </c>
      <c r="L16" s="40" t="s">
        <v>212</v>
      </c>
      <c r="M16" s="40" t="s">
        <v>213</v>
      </c>
      <c r="N16" s="40">
        <v>15</v>
      </c>
      <c r="O16" s="40" t="s">
        <v>58</v>
      </c>
      <c r="P16" s="40"/>
      <c r="Q16" s="40"/>
      <c r="R16" s="40"/>
      <c r="S16" s="42">
        <v>44958</v>
      </c>
      <c r="T16" s="42">
        <v>45275</v>
      </c>
      <c r="U16" s="40" t="s">
        <v>109</v>
      </c>
      <c r="V16" s="40"/>
      <c r="W16" s="40"/>
      <c r="X16" s="40" t="s">
        <v>105</v>
      </c>
      <c r="Y16" s="40" t="s">
        <v>66</v>
      </c>
      <c r="Z16" s="40" t="s">
        <v>270</v>
      </c>
      <c r="AA16" s="45">
        <f>762200000*(1+4.3%)</f>
        <v>794974600</v>
      </c>
      <c r="AB16" s="40" t="s">
        <v>214</v>
      </c>
    </row>
    <row r="17" spans="1:60" ht="90" x14ac:dyDescent="0.25">
      <c r="A17" s="40">
        <v>13</v>
      </c>
      <c r="B17" s="40" t="s">
        <v>215</v>
      </c>
      <c r="C17" s="40" t="s">
        <v>184</v>
      </c>
      <c r="D17" s="40" t="s">
        <v>216</v>
      </c>
      <c r="E17" s="40" t="s">
        <v>217</v>
      </c>
      <c r="F17" s="40" t="s">
        <v>98</v>
      </c>
      <c r="G17" s="40" t="s">
        <v>110</v>
      </c>
      <c r="H17" s="40" t="s">
        <v>203</v>
      </c>
      <c r="I17" s="40" t="s">
        <v>191</v>
      </c>
      <c r="J17" s="40" t="s">
        <v>218</v>
      </c>
      <c r="K17" s="41" t="s">
        <v>200</v>
      </c>
      <c r="L17" s="40" t="s">
        <v>219</v>
      </c>
      <c r="M17" s="40" t="s">
        <v>220</v>
      </c>
      <c r="N17" s="40">
        <v>1</v>
      </c>
      <c r="O17" s="40" t="s">
        <v>58</v>
      </c>
      <c r="P17" s="40"/>
      <c r="Q17" s="40"/>
      <c r="R17" s="40"/>
      <c r="S17" s="42">
        <v>45078</v>
      </c>
      <c r="T17" s="42">
        <v>45275</v>
      </c>
      <c r="U17" s="40" t="s">
        <v>62</v>
      </c>
      <c r="V17" s="40"/>
      <c r="W17" s="40"/>
      <c r="X17" s="40" t="s">
        <v>94</v>
      </c>
      <c r="Y17" s="40" t="s">
        <v>95</v>
      </c>
      <c r="Z17" s="40" t="s">
        <v>270</v>
      </c>
      <c r="AA17" s="40" t="s">
        <v>68</v>
      </c>
      <c r="AB17" s="40" t="s">
        <v>96</v>
      </c>
    </row>
    <row r="18" spans="1:60" ht="90" x14ac:dyDescent="0.25">
      <c r="A18" s="43">
        <v>14</v>
      </c>
      <c r="B18" s="40" t="s">
        <v>265</v>
      </c>
      <c r="C18" s="40" t="s">
        <v>184</v>
      </c>
      <c r="D18" s="40" t="s">
        <v>221</v>
      </c>
      <c r="E18" s="40" t="s">
        <v>222</v>
      </c>
      <c r="F18" s="40" t="s">
        <v>223</v>
      </c>
      <c r="G18" s="40" t="s">
        <v>224</v>
      </c>
      <c r="H18" s="40" t="s">
        <v>203</v>
      </c>
      <c r="I18" s="40" t="s">
        <v>191</v>
      </c>
      <c r="J18" s="40" t="s">
        <v>260</v>
      </c>
      <c r="K18" s="41" t="s">
        <v>200</v>
      </c>
      <c r="L18" s="40" t="s">
        <v>225</v>
      </c>
      <c r="M18" s="40" t="s">
        <v>226</v>
      </c>
      <c r="N18" s="40">
        <v>1</v>
      </c>
      <c r="O18" s="40" t="s">
        <v>58</v>
      </c>
      <c r="P18" s="40"/>
      <c r="Q18" s="40"/>
      <c r="R18" s="40"/>
      <c r="S18" s="42">
        <v>45078</v>
      </c>
      <c r="T18" s="42">
        <v>45260</v>
      </c>
      <c r="U18" s="40" t="s">
        <v>62</v>
      </c>
      <c r="V18" s="40"/>
      <c r="W18" s="40"/>
      <c r="X18" s="40" t="s">
        <v>65</v>
      </c>
      <c r="Y18" s="40" t="s">
        <v>66</v>
      </c>
      <c r="Z18" s="40" t="s">
        <v>270</v>
      </c>
      <c r="AA18" s="40" t="s">
        <v>68</v>
      </c>
      <c r="AB18" s="40" t="s">
        <v>96</v>
      </c>
    </row>
    <row r="19" spans="1:60" ht="72" x14ac:dyDescent="0.25">
      <c r="A19" s="40">
        <v>15</v>
      </c>
      <c r="B19" s="40" t="s">
        <v>243</v>
      </c>
      <c r="C19" s="40" t="s">
        <v>184</v>
      </c>
      <c r="D19" s="40" t="s">
        <v>244</v>
      </c>
      <c r="E19" s="40" t="s">
        <v>245</v>
      </c>
      <c r="F19" s="40" t="s">
        <v>98</v>
      </c>
      <c r="G19" s="40" t="s">
        <v>224</v>
      </c>
      <c r="H19" s="40" t="s">
        <v>203</v>
      </c>
      <c r="I19" s="40" t="s">
        <v>191</v>
      </c>
      <c r="J19" s="40" t="s">
        <v>264</v>
      </c>
      <c r="K19" s="41" t="s">
        <v>64</v>
      </c>
      <c r="L19" s="40" t="s">
        <v>246</v>
      </c>
      <c r="M19" s="40" t="s">
        <v>247</v>
      </c>
      <c r="N19" s="40">
        <v>1</v>
      </c>
      <c r="O19" s="40" t="s">
        <v>58</v>
      </c>
      <c r="P19" s="40"/>
      <c r="Q19" s="40"/>
      <c r="R19" s="40"/>
      <c r="S19" s="42">
        <v>45017</v>
      </c>
      <c r="T19" s="42">
        <v>45107</v>
      </c>
      <c r="U19" s="40" t="s">
        <v>62</v>
      </c>
      <c r="V19" s="40"/>
      <c r="W19" s="40"/>
      <c r="X19" s="40" t="s">
        <v>94</v>
      </c>
      <c r="Y19" s="40" t="s">
        <v>101</v>
      </c>
      <c r="Z19" s="40" t="s">
        <v>270</v>
      </c>
      <c r="AA19" s="40" t="s">
        <v>68</v>
      </c>
      <c r="AB19" s="40" t="s">
        <v>96</v>
      </c>
    </row>
    <row r="20" spans="1:60" ht="72" x14ac:dyDescent="0.25">
      <c r="A20" s="40">
        <v>16</v>
      </c>
      <c r="B20" s="40" t="s">
        <v>277</v>
      </c>
      <c r="C20" s="40" t="s">
        <v>184</v>
      </c>
      <c r="D20" s="40" t="s">
        <v>278</v>
      </c>
      <c r="E20" s="40" t="s">
        <v>279</v>
      </c>
      <c r="F20" s="40" t="s">
        <v>280</v>
      </c>
      <c r="G20" s="40" t="s">
        <v>224</v>
      </c>
      <c r="H20" s="40" t="s">
        <v>203</v>
      </c>
      <c r="I20" s="40" t="s">
        <v>191</v>
      </c>
      <c r="J20" s="40" t="s">
        <v>281</v>
      </c>
      <c r="K20" s="41" t="s">
        <v>200</v>
      </c>
      <c r="L20" s="40" t="s">
        <v>282</v>
      </c>
      <c r="M20" s="40" t="s">
        <v>283</v>
      </c>
      <c r="N20" s="40">
        <v>1</v>
      </c>
      <c r="O20" s="40" t="s">
        <v>97</v>
      </c>
      <c r="P20" s="40"/>
      <c r="Q20" s="40"/>
      <c r="R20" s="40"/>
      <c r="S20" s="42">
        <v>44958</v>
      </c>
      <c r="T20" s="42">
        <v>45263</v>
      </c>
      <c r="U20" s="40" t="s">
        <v>62</v>
      </c>
      <c r="V20" s="40"/>
      <c r="W20" s="40"/>
      <c r="X20" s="40" t="s">
        <v>94</v>
      </c>
      <c r="Y20" s="40" t="s">
        <v>66</v>
      </c>
      <c r="Z20" s="40" t="s">
        <v>270</v>
      </c>
      <c r="AA20" s="40" t="s">
        <v>68</v>
      </c>
      <c r="AB20" s="40" t="s">
        <v>96</v>
      </c>
    </row>
    <row r="21" spans="1:60" ht="18" x14ac:dyDescent="0.25">
      <c r="A21" s="34"/>
      <c r="B21" s="34"/>
      <c r="C21" s="34"/>
      <c r="D21" s="34"/>
      <c r="E21" s="34"/>
      <c r="F21" s="34"/>
      <c r="G21" s="34"/>
      <c r="H21" s="35"/>
      <c r="I21" s="35"/>
      <c r="J21" s="34"/>
      <c r="K21" s="37"/>
      <c r="L21" s="34"/>
      <c r="M21" s="34"/>
      <c r="N21" s="34"/>
      <c r="O21" s="34"/>
      <c r="P21" s="34"/>
      <c r="Q21" s="34"/>
      <c r="R21" s="34"/>
      <c r="S21" s="34"/>
      <c r="T21" s="34"/>
      <c r="U21" s="34"/>
      <c r="V21" s="34"/>
      <c r="W21" s="34"/>
      <c r="X21" s="34"/>
      <c r="Y21" s="34"/>
      <c r="Z21" s="34"/>
      <c r="AA21" s="34"/>
      <c r="AB21" s="34"/>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ht="18" x14ac:dyDescent="0.25">
      <c r="A22" s="32"/>
      <c r="B22" s="32"/>
      <c r="C22" s="34"/>
      <c r="D22" s="34"/>
      <c r="E22" s="34"/>
      <c r="F22" s="34"/>
      <c r="G22" s="34"/>
      <c r="H22" s="35"/>
      <c r="I22" s="35"/>
      <c r="J22" s="32"/>
      <c r="K22" s="37"/>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8" x14ac:dyDescent="0.25">
      <c r="A23" s="32"/>
      <c r="B23" s="32"/>
      <c r="C23" s="34"/>
      <c r="D23" s="34"/>
      <c r="E23" s="34"/>
      <c r="F23" s="34"/>
      <c r="G23" s="34"/>
      <c r="H23" s="35"/>
      <c r="I23" s="35"/>
      <c r="J23" s="32"/>
      <c r="K23" s="37"/>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ht="18" x14ac:dyDescent="0.25">
      <c r="A24" s="32"/>
      <c r="B24" s="32"/>
      <c r="C24" s="34"/>
      <c r="D24" s="34"/>
      <c r="E24" s="34"/>
      <c r="F24" s="34"/>
      <c r="G24" s="34"/>
      <c r="H24" s="35"/>
      <c r="I24" s="35"/>
      <c r="J24" s="32"/>
      <c r="K24" s="37"/>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ht="18" x14ac:dyDescent="0.25">
      <c r="A25" s="32"/>
      <c r="B25" s="32"/>
      <c r="C25" s="34"/>
      <c r="D25" s="34"/>
      <c r="E25" s="34"/>
      <c r="F25" s="34"/>
      <c r="G25" s="34"/>
      <c r="H25" s="35"/>
      <c r="I25" s="35"/>
      <c r="J25" s="32"/>
      <c r="K25" s="37"/>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ht="18" x14ac:dyDescent="0.25">
      <c r="A26" s="32"/>
      <c r="B26" s="32"/>
      <c r="C26" s="34"/>
      <c r="D26" s="34"/>
      <c r="E26" s="34"/>
      <c r="F26" s="34"/>
      <c r="G26" s="34"/>
      <c r="H26" s="35"/>
      <c r="I26" s="35"/>
      <c r="J26" s="32"/>
      <c r="K26" s="37"/>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ht="18" x14ac:dyDescent="0.25">
      <c r="A27" s="32"/>
      <c r="B27" s="32"/>
      <c r="C27" s="34"/>
      <c r="D27" s="34"/>
      <c r="E27" s="34"/>
      <c r="F27" s="34"/>
      <c r="G27" s="34"/>
      <c r="H27" s="35"/>
      <c r="I27" s="35"/>
      <c r="J27" s="32"/>
      <c r="K27" s="37"/>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ht="18" x14ac:dyDescent="0.25">
      <c r="A28" s="32"/>
      <c r="B28" s="32"/>
      <c r="C28" s="34"/>
      <c r="D28" s="34"/>
      <c r="E28" s="34"/>
      <c r="F28" s="34"/>
      <c r="G28" s="34"/>
      <c r="H28" s="35"/>
      <c r="I28" s="35"/>
      <c r="J28" s="32"/>
      <c r="K28" s="37"/>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ht="18" x14ac:dyDescent="0.25">
      <c r="A29" s="32"/>
      <c r="B29" s="32"/>
      <c r="C29" s="34"/>
      <c r="D29" s="34"/>
      <c r="E29" s="34"/>
      <c r="F29" s="34"/>
      <c r="G29" s="34"/>
      <c r="H29" s="35"/>
      <c r="I29" s="35"/>
      <c r="J29" s="32"/>
      <c r="K29" s="37"/>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ht="18" x14ac:dyDescent="0.25">
      <c r="A30" s="32"/>
      <c r="B30" s="32"/>
      <c r="C30" s="34"/>
      <c r="D30" s="34"/>
      <c r="E30" s="34"/>
      <c r="F30" s="34"/>
      <c r="G30" s="34"/>
      <c r="H30" s="35"/>
      <c r="I30" s="35"/>
      <c r="J30" s="32"/>
      <c r="K30" s="37"/>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ht="18" x14ac:dyDescent="0.25">
      <c r="A31" s="32"/>
      <c r="B31" s="32"/>
      <c r="C31" s="34"/>
      <c r="D31" s="34"/>
      <c r="E31" s="34"/>
      <c r="F31" s="34"/>
      <c r="G31" s="34"/>
      <c r="H31" s="35"/>
      <c r="I31" s="35"/>
      <c r="J31" s="32"/>
      <c r="K31" s="37"/>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ht="18" x14ac:dyDescent="0.25">
      <c r="A32" s="32"/>
      <c r="B32" s="32"/>
      <c r="C32" s="34"/>
      <c r="D32" s="34"/>
      <c r="E32" s="34"/>
      <c r="F32" s="34"/>
      <c r="G32" s="34"/>
      <c r="H32" s="35"/>
      <c r="I32" s="35"/>
      <c r="J32" s="32"/>
      <c r="K32" s="37"/>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ht="18" x14ac:dyDescent="0.25">
      <c r="A33" s="32"/>
      <c r="B33" s="32"/>
      <c r="C33" s="34"/>
      <c r="D33" s="34"/>
      <c r="E33" s="34"/>
      <c r="F33" s="34"/>
      <c r="G33" s="34"/>
      <c r="H33" s="35"/>
      <c r="I33" s="35"/>
      <c r="J33" s="32"/>
      <c r="K33" s="37"/>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18" x14ac:dyDescent="0.25">
      <c r="A34" s="32"/>
      <c r="B34" s="32"/>
      <c r="C34" s="34"/>
      <c r="D34" s="34"/>
      <c r="E34" s="34"/>
      <c r="F34" s="34"/>
      <c r="G34" s="34"/>
      <c r="H34" s="35"/>
      <c r="I34" s="35"/>
      <c r="J34" s="32"/>
      <c r="K34" s="37"/>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ht="18" x14ac:dyDescent="0.25">
      <c r="A35" s="32"/>
      <c r="B35" s="32"/>
      <c r="C35" s="34"/>
      <c r="D35" s="34"/>
      <c r="E35" s="34"/>
      <c r="F35" s="34"/>
      <c r="G35" s="34"/>
      <c r="H35" s="35"/>
      <c r="I35" s="35"/>
      <c r="J35" s="32"/>
      <c r="K35" s="37"/>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ht="18" x14ac:dyDescent="0.25">
      <c r="A36" s="32"/>
      <c r="B36" s="32"/>
      <c r="C36" s="34"/>
      <c r="D36" s="34"/>
      <c r="E36" s="34"/>
      <c r="F36" s="34"/>
      <c r="G36" s="34"/>
      <c r="H36" s="35"/>
      <c r="I36" s="35"/>
      <c r="J36" s="32"/>
      <c r="K36" s="37"/>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ht="18" x14ac:dyDescent="0.25">
      <c r="A37" s="32"/>
      <c r="B37" s="32"/>
      <c r="C37" s="34"/>
      <c r="D37" s="34"/>
      <c r="E37" s="34"/>
      <c r="F37" s="34"/>
      <c r="G37" s="34"/>
      <c r="H37" s="35"/>
      <c r="I37" s="35"/>
      <c r="J37" s="32"/>
      <c r="K37" s="37"/>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ht="18" x14ac:dyDescent="0.25">
      <c r="A38" s="32"/>
      <c r="B38" s="32"/>
      <c r="C38" s="34"/>
      <c r="D38" s="34"/>
      <c r="E38" s="34"/>
      <c r="F38" s="34"/>
      <c r="G38" s="34"/>
      <c r="H38" s="35"/>
      <c r="I38" s="35"/>
      <c r="J38" s="32"/>
      <c r="K38" s="37"/>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ht="18" x14ac:dyDescent="0.25">
      <c r="A39" s="32"/>
      <c r="B39" s="32"/>
      <c r="C39" s="34"/>
      <c r="D39" s="34"/>
      <c r="E39" s="34"/>
      <c r="F39" s="34"/>
      <c r="G39" s="34"/>
      <c r="H39" s="35"/>
      <c r="I39" s="35"/>
      <c r="J39" s="32"/>
      <c r="K39" s="37"/>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ht="18" x14ac:dyDescent="0.25">
      <c r="A40" s="32"/>
      <c r="B40" s="32"/>
      <c r="C40" s="34"/>
      <c r="D40" s="34"/>
      <c r="E40" s="34"/>
      <c r="F40" s="34"/>
      <c r="G40" s="34"/>
      <c r="H40" s="35"/>
      <c r="I40" s="35"/>
      <c r="J40" s="32"/>
      <c r="K40" s="37"/>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ht="18" x14ac:dyDescent="0.25">
      <c r="A41" s="32"/>
      <c r="B41" s="32"/>
      <c r="C41" s="34"/>
      <c r="D41" s="34"/>
      <c r="E41" s="34"/>
      <c r="F41" s="34"/>
      <c r="G41" s="34"/>
      <c r="H41" s="35"/>
      <c r="I41" s="35"/>
      <c r="J41" s="32"/>
      <c r="K41" s="37"/>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ht="18" x14ac:dyDescent="0.25">
      <c r="A42" s="32"/>
      <c r="B42" s="32"/>
      <c r="C42" s="34"/>
      <c r="D42" s="34"/>
      <c r="E42" s="34"/>
      <c r="F42" s="34"/>
      <c r="G42" s="34"/>
      <c r="H42" s="35"/>
      <c r="I42" s="35"/>
      <c r="J42" s="32"/>
      <c r="K42" s="37"/>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ht="18" x14ac:dyDescent="0.25">
      <c r="A43" s="32"/>
      <c r="B43" s="32"/>
      <c r="C43" s="34"/>
      <c r="D43" s="34"/>
      <c r="E43" s="34"/>
      <c r="F43" s="34"/>
      <c r="G43" s="34"/>
      <c r="H43" s="35"/>
      <c r="I43" s="35"/>
      <c r="J43" s="32"/>
      <c r="K43" s="37"/>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18" x14ac:dyDescent="0.25">
      <c r="A44" s="32"/>
      <c r="B44" s="32"/>
      <c r="C44" s="34"/>
      <c r="D44" s="34"/>
      <c r="E44" s="34"/>
      <c r="F44" s="34"/>
      <c r="G44" s="34"/>
      <c r="H44" s="35"/>
      <c r="I44" s="35"/>
      <c r="J44" s="32"/>
      <c r="K44" s="37"/>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ht="18" x14ac:dyDescent="0.25">
      <c r="A45" s="32"/>
      <c r="B45" s="32"/>
      <c r="C45" s="34"/>
      <c r="D45" s="34"/>
      <c r="E45" s="34"/>
      <c r="F45" s="34"/>
      <c r="G45" s="34"/>
      <c r="H45" s="35"/>
      <c r="I45" s="35"/>
      <c r="J45" s="32"/>
      <c r="K45" s="37"/>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ht="18" x14ac:dyDescent="0.25">
      <c r="A46" s="32"/>
      <c r="B46" s="32"/>
      <c r="C46" s="34"/>
      <c r="D46" s="34"/>
      <c r="E46" s="34"/>
      <c r="F46" s="34"/>
      <c r="G46" s="34"/>
      <c r="H46" s="35"/>
      <c r="I46" s="35"/>
      <c r="J46" s="32"/>
      <c r="K46" s="37"/>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ht="18" x14ac:dyDescent="0.25">
      <c r="A47" s="32"/>
      <c r="B47" s="32"/>
      <c r="C47" s="34"/>
      <c r="D47" s="34"/>
      <c r="E47" s="34"/>
      <c r="F47" s="34"/>
      <c r="G47" s="34"/>
      <c r="H47" s="35"/>
      <c r="I47" s="35"/>
      <c r="J47" s="32"/>
      <c r="K47" s="37"/>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18" x14ac:dyDescent="0.25">
      <c r="A48" s="32"/>
      <c r="B48" s="32"/>
      <c r="C48" s="34"/>
      <c r="D48" s="34"/>
      <c r="E48" s="34"/>
      <c r="F48" s="34"/>
      <c r="G48" s="34"/>
      <c r="H48" s="35"/>
      <c r="I48" s="35"/>
      <c r="J48" s="32"/>
      <c r="K48" s="37"/>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ht="18" x14ac:dyDescent="0.25">
      <c r="A49" s="32"/>
      <c r="B49" s="32"/>
      <c r="C49" s="34"/>
      <c r="D49" s="34"/>
      <c r="E49" s="34"/>
      <c r="F49" s="34"/>
      <c r="G49" s="34"/>
      <c r="H49" s="35"/>
      <c r="I49" s="35"/>
      <c r="J49" s="32"/>
      <c r="K49" s="37"/>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ht="18" x14ac:dyDescent="0.25">
      <c r="A50" s="32"/>
      <c r="B50" s="32"/>
      <c r="C50" s="34"/>
      <c r="D50" s="34"/>
      <c r="E50" s="34"/>
      <c r="F50" s="34"/>
      <c r="G50" s="34"/>
      <c r="H50" s="35"/>
      <c r="I50" s="35"/>
      <c r="J50" s="32"/>
      <c r="K50" s="37"/>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ht="18" x14ac:dyDescent="0.25">
      <c r="A51" s="32"/>
      <c r="B51" s="32"/>
      <c r="C51" s="34"/>
      <c r="D51" s="34"/>
      <c r="E51" s="34"/>
      <c r="F51" s="34"/>
      <c r="G51" s="34"/>
      <c r="H51" s="35"/>
      <c r="I51" s="35"/>
      <c r="J51" s="32"/>
      <c r="K51" s="37"/>
      <c r="L51" s="32"/>
      <c r="M51" s="32"/>
      <c r="N51" s="32"/>
      <c r="O51" s="32"/>
      <c r="P51" s="32"/>
      <c r="Q51" s="32"/>
      <c r="R51" s="32"/>
      <c r="S51" s="32"/>
      <c r="T51" s="32"/>
      <c r="U51" s="32"/>
      <c r="V51" s="32"/>
      <c r="W51" s="32"/>
      <c r="X51" s="32"/>
      <c r="Y51" s="32" t="s">
        <v>204</v>
      </c>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ht="18" x14ac:dyDescent="0.25">
      <c r="A52" s="32"/>
      <c r="B52" s="32"/>
      <c r="C52" s="34"/>
      <c r="D52" s="34"/>
      <c r="E52" s="34"/>
      <c r="F52" s="34"/>
      <c r="G52" s="34"/>
      <c r="H52" s="35"/>
      <c r="I52" s="35"/>
      <c r="J52" s="32"/>
      <c r="K52" s="37"/>
      <c r="L52" s="32"/>
      <c r="M52" s="32"/>
      <c r="N52" s="32"/>
      <c r="O52" s="32"/>
      <c r="P52" s="32"/>
      <c r="Q52" s="32"/>
      <c r="R52" s="32"/>
      <c r="S52" s="32"/>
      <c r="T52" s="32"/>
      <c r="U52" s="32"/>
      <c r="V52" s="32"/>
      <c r="W52" s="32"/>
      <c r="X52" s="32"/>
      <c r="Y52" s="32" t="s">
        <v>205</v>
      </c>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ht="18" x14ac:dyDescent="0.25">
      <c r="A53" s="32"/>
      <c r="B53" s="32"/>
      <c r="C53" s="34"/>
      <c r="D53" s="34"/>
      <c r="E53" s="34"/>
      <c r="F53" s="34"/>
      <c r="G53" s="34"/>
      <c r="H53" s="35"/>
      <c r="I53" s="35"/>
      <c r="J53" s="32"/>
      <c r="K53" s="37"/>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18" x14ac:dyDescent="0.25">
      <c r="A54" s="32"/>
      <c r="B54" s="32"/>
      <c r="C54" s="34"/>
      <c r="D54" s="34"/>
      <c r="E54" s="34"/>
      <c r="F54" s="34"/>
      <c r="G54" s="34"/>
      <c r="H54" s="35"/>
      <c r="I54" s="35"/>
      <c r="J54" s="32"/>
      <c r="K54" s="37"/>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ht="18" x14ac:dyDescent="0.25">
      <c r="A55" s="32"/>
      <c r="B55" s="32"/>
      <c r="C55" s="34"/>
      <c r="D55" s="34"/>
      <c r="E55" s="34"/>
      <c r="F55" s="34"/>
      <c r="G55" s="34"/>
      <c r="H55" s="35"/>
      <c r="I55" s="35"/>
      <c r="J55" s="32"/>
      <c r="K55" s="37"/>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ht="18" x14ac:dyDescent="0.25">
      <c r="A56" s="32"/>
      <c r="B56" s="32"/>
      <c r="C56" s="34"/>
      <c r="D56" s="34"/>
      <c r="E56" s="34"/>
      <c r="F56" s="34"/>
      <c r="G56" s="34"/>
      <c r="H56" s="35"/>
      <c r="I56" s="35"/>
      <c r="J56" s="32"/>
      <c r="K56" s="37"/>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ht="18" x14ac:dyDescent="0.25">
      <c r="A57" s="32"/>
      <c r="B57" s="32"/>
      <c r="C57" s="34"/>
      <c r="D57" s="34"/>
      <c r="E57" s="34"/>
      <c r="F57" s="34"/>
      <c r="G57" s="34"/>
      <c r="H57" s="35"/>
      <c r="I57" s="35"/>
      <c r="J57" s="32"/>
      <c r="K57" s="37"/>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ht="18" x14ac:dyDescent="0.25">
      <c r="A58" s="32"/>
      <c r="B58" s="32"/>
      <c r="C58" s="34"/>
      <c r="D58" s="34"/>
      <c r="E58" s="34"/>
      <c r="F58" s="34"/>
      <c r="G58" s="34"/>
      <c r="H58" s="35"/>
      <c r="I58" s="35"/>
      <c r="J58" s="32"/>
      <c r="K58" s="37"/>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ht="18" x14ac:dyDescent="0.25">
      <c r="A59" s="32"/>
      <c r="B59" s="32"/>
      <c r="C59" s="34"/>
      <c r="D59" s="34"/>
      <c r="E59" s="34"/>
      <c r="F59" s="34"/>
      <c r="G59" s="34"/>
      <c r="H59" s="35"/>
      <c r="I59" s="35"/>
      <c r="J59" s="32"/>
      <c r="K59" s="37"/>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ht="18" x14ac:dyDescent="0.25">
      <c r="A60" s="32"/>
      <c r="B60" s="32"/>
      <c r="C60" s="34"/>
      <c r="D60" s="34"/>
      <c r="E60" s="34"/>
      <c r="F60" s="34"/>
      <c r="G60" s="34"/>
      <c r="H60" s="35"/>
      <c r="I60" s="35"/>
      <c r="J60" s="32"/>
      <c r="K60" s="37"/>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ht="18" x14ac:dyDescent="0.25">
      <c r="A61" s="32"/>
      <c r="B61" s="32"/>
      <c r="C61" s="34"/>
      <c r="D61" s="34"/>
      <c r="E61" s="34"/>
      <c r="F61" s="34"/>
      <c r="G61" s="34"/>
      <c r="H61" s="35"/>
      <c r="I61" s="35"/>
      <c r="J61" s="32"/>
      <c r="K61" s="37"/>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ht="18" x14ac:dyDescent="0.25">
      <c r="A62" s="32"/>
      <c r="B62" s="32"/>
      <c r="C62" s="34"/>
      <c r="D62" s="34"/>
      <c r="E62" s="34"/>
      <c r="F62" s="34"/>
      <c r="G62" s="34"/>
      <c r="H62" s="35"/>
      <c r="I62" s="35"/>
      <c r="J62" s="32"/>
      <c r="K62" s="37"/>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ht="18" x14ac:dyDescent="0.25">
      <c r="A63" s="32"/>
      <c r="B63" s="32"/>
      <c r="C63" s="34"/>
      <c r="D63" s="34"/>
      <c r="E63" s="34"/>
      <c r="F63" s="34"/>
      <c r="G63" s="34"/>
      <c r="H63" s="35"/>
      <c r="I63" s="35"/>
      <c r="J63" s="32"/>
      <c r="K63" s="37"/>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ht="18" x14ac:dyDescent="0.25">
      <c r="A64" s="32"/>
      <c r="B64" s="32"/>
      <c r="C64" s="34"/>
      <c r="D64" s="34"/>
      <c r="E64" s="34"/>
      <c r="F64" s="34"/>
      <c r="G64" s="34"/>
      <c r="H64" s="35"/>
      <c r="I64" s="35"/>
      <c r="J64" s="32"/>
      <c r="K64" s="37"/>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ht="18" x14ac:dyDescent="0.25">
      <c r="A65" s="32"/>
      <c r="B65" s="32"/>
      <c r="C65" s="34"/>
      <c r="D65" s="34"/>
      <c r="E65" s="34"/>
      <c r="F65" s="34"/>
      <c r="G65" s="34"/>
      <c r="H65" s="35"/>
      <c r="I65" s="35"/>
      <c r="J65" s="32"/>
      <c r="K65" s="37"/>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ht="18" x14ac:dyDescent="0.25">
      <c r="A66" s="32"/>
      <c r="B66" s="32"/>
      <c r="C66" s="34"/>
      <c r="D66" s="34"/>
      <c r="E66" s="34"/>
      <c r="F66" s="34"/>
      <c r="G66" s="34"/>
      <c r="H66" s="35"/>
      <c r="I66" s="35"/>
      <c r="J66" s="32"/>
      <c r="K66" s="37"/>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ht="18" x14ac:dyDescent="0.25">
      <c r="A67" s="32"/>
      <c r="B67" s="32"/>
      <c r="C67" s="34"/>
      <c r="D67" s="34"/>
      <c r="E67" s="34"/>
      <c r="F67" s="34"/>
      <c r="G67" s="34"/>
      <c r="H67" s="35"/>
      <c r="I67" s="35"/>
      <c r="J67" s="32"/>
      <c r="K67" s="37"/>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ht="18" x14ac:dyDescent="0.25">
      <c r="A68" s="32"/>
      <c r="B68" s="32"/>
      <c r="C68" s="34"/>
      <c r="D68" s="34"/>
      <c r="E68" s="34"/>
      <c r="F68" s="34"/>
      <c r="G68" s="34"/>
      <c r="H68" s="35"/>
      <c r="I68" s="35"/>
      <c r="J68" s="32"/>
      <c r="K68" s="37"/>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ht="18" x14ac:dyDescent="0.25">
      <c r="A69" s="32"/>
      <c r="B69" s="32"/>
      <c r="C69" s="34"/>
      <c r="D69" s="34"/>
      <c r="E69" s="34"/>
      <c r="F69" s="34"/>
      <c r="G69" s="34"/>
      <c r="H69" s="35"/>
      <c r="I69" s="35"/>
      <c r="J69" s="32"/>
      <c r="K69" s="37"/>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ht="18" x14ac:dyDescent="0.25">
      <c r="A70" s="32"/>
      <c r="B70" s="32"/>
      <c r="C70" s="34"/>
      <c r="D70" s="34"/>
      <c r="E70" s="34"/>
      <c r="F70" s="34"/>
      <c r="G70" s="34"/>
      <c r="H70" s="35"/>
      <c r="I70" s="35"/>
      <c r="J70" s="32"/>
      <c r="K70" s="37"/>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ht="18" x14ac:dyDescent="0.25">
      <c r="A71" s="32"/>
      <c r="B71" s="32"/>
      <c r="C71" s="34"/>
      <c r="D71" s="34"/>
      <c r="E71" s="34"/>
      <c r="F71" s="34"/>
      <c r="G71" s="34"/>
      <c r="H71" s="35"/>
      <c r="I71" s="35"/>
      <c r="J71" s="32"/>
      <c r="K71" s="37"/>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ht="18" x14ac:dyDescent="0.25">
      <c r="A72" s="32"/>
      <c r="B72" s="32"/>
      <c r="C72" s="34"/>
      <c r="D72" s="34"/>
      <c r="E72" s="34"/>
      <c r="F72" s="34"/>
      <c r="G72" s="34"/>
      <c r="H72" s="35"/>
      <c r="I72" s="35"/>
      <c r="J72" s="32"/>
      <c r="K72" s="37"/>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ht="18" x14ac:dyDescent="0.25">
      <c r="A73" s="32"/>
      <c r="B73" s="32"/>
      <c r="C73" s="34"/>
      <c r="D73" s="34"/>
      <c r="E73" s="34"/>
      <c r="F73" s="34"/>
      <c r="G73" s="34"/>
      <c r="H73" s="35"/>
      <c r="I73" s="35"/>
      <c r="J73" s="32"/>
      <c r="K73" s="37"/>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ht="18" x14ac:dyDescent="0.25">
      <c r="A74" s="32"/>
      <c r="B74" s="32"/>
      <c r="C74" s="34"/>
      <c r="D74" s="34"/>
      <c r="E74" s="34"/>
      <c r="F74" s="34"/>
      <c r="G74" s="34"/>
      <c r="H74" s="35"/>
      <c r="I74" s="35"/>
      <c r="J74" s="32"/>
      <c r="K74" s="37"/>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ht="18" x14ac:dyDescent="0.25">
      <c r="A75" s="32"/>
      <c r="B75" s="32"/>
      <c r="C75" s="34"/>
      <c r="D75" s="34"/>
      <c r="E75" s="34"/>
      <c r="F75" s="34"/>
      <c r="G75" s="34"/>
      <c r="H75" s="35"/>
      <c r="I75" s="35"/>
      <c r="J75" s="32"/>
      <c r="K75" s="37"/>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ht="18" x14ac:dyDescent="0.25">
      <c r="A76" s="32"/>
      <c r="B76" s="32"/>
      <c r="C76" s="34"/>
      <c r="D76" s="34"/>
      <c r="E76" s="34"/>
      <c r="F76" s="34"/>
      <c r="G76" s="34"/>
      <c r="H76" s="35"/>
      <c r="I76" s="35"/>
      <c r="J76" s="32"/>
      <c r="K76" s="37"/>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ht="18" x14ac:dyDescent="0.25">
      <c r="A77" s="32"/>
      <c r="B77" s="32"/>
      <c r="C77" s="34"/>
      <c r="D77" s="34"/>
      <c r="E77" s="34"/>
      <c r="F77" s="34"/>
      <c r="G77" s="34"/>
      <c r="H77" s="35"/>
      <c r="I77" s="35"/>
      <c r="J77" s="32"/>
      <c r="K77" s="37"/>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ht="18" x14ac:dyDescent="0.25">
      <c r="A78" s="32"/>
      <c r="B78" s="32"/>
      <c r="C78" s="34"/>
      <c r="D78" s="34"/>
      <c r="E78" s="34"/>
      <c r="F78" s="34"/>
      <c r="G78" s="34"/>
      <c r="H78" s="35"/>
      <c r="I78" s="35"/>
      <c r="J78" s="32"/>
      <c r="K78" s="37"/>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ht="18" x14ac:dyDescent="0.25">
      <c r="A79" s="32"/>
      <c r="B79" s="32"/>
      <c r="C79" s="32"/>
      <c r="D79" s="32"/>
      <c r="E79" s="32"/>
      <c r="F79" s="32"/>
      <c r="G79" s="32"/>
      <c r="H79" s="35"/>
      <c r="I79" s="32"/>
      <c r="J79" s="32"/>
      <c r="K79" s="37"/>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ht="18" x14ac:dyDescent="0.25">
      <c r="A80" s="32"/>
      <c r="B80" s="32"/>
      <c r="C80" s="32"/>
      <c r="D80" s="32"/>
      <c r="E80" s="32"/>
      <c r="F80" s="32"/>
      <c r="G80" s="32"/>
      <c r="H80" s="35"/>
      <c r="I80" s="32"/>
      <c r="J80" s="32"/>
      <c r="K80" s="37"/>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ht="18" x14ac:dyDescent="0.25">
      <c r="A81" s="32"/>
      <c r="B81" s="32"/>
      <c r="C81" s="32"/>
      <c r="D81" s="32"/>
      <c r="E81" s="32"/>
      <c r="F81" s="32"/>
      <c r="G81" s="32"/>
      <c r="H81" s="35"/>
      <c r="I81" s="32"/>
      <c r="J81" s="32"/>
      <c r="K81" s="37"/>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ht="18" x14ac:dyDescent="0.25">
      <c r="A82" s="32"/>
      <c r="B82" s="32"/>
      <c r="C82" s="32"/>
      <c r="D82" s="32"/>
      <c r="E82" s="32"/>
      <c r="F82" s="32"/>
      <c r="G82" s="32"/>
      <c r="H82" s="35"/>
      <c r="I82" s="32"/>
      <c r="J82" s="32"/>
      <c r="K82" s="37"/>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ht="18" x14ac:dyDescent="0.25">
      <c r="A83" s="32"/>
      <c r="B83" s="32"/>
      <c r="C83" s="32"/>
      <c r="D83" s="32"/>
      <c r="E83" s="32"/>
      <c r="F83" s="32"/>
      <c r="G83" s="32"/>
      <c r="H83" s="35"/>
      <c r="I83" s="32"/>
      <c r="J83" s="32"/>
      <c r="K83" s="37"/>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ht="18" x14ac:dyDescent="0.25">
      <c r="A84" s="32"/>
      <c r="B84" s="32"/>
      <c r="C84" s="32"/>
      <c r="D84" s="32"/>
      <c r="E84" s="32"/>
      <c r="F84" s="32"/>
      <c r="G84" s="32"/>
      <c r="H84" s="35"/>
      <c r="I84" s="32"/>
      <c r="J84" s="32"/>
      <c r="K84" s="37"/>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18" x14ac:dyDescent="0.25">
      <c r="A85" s="32"/>
      <c r="B85" s="32"/>
      <c r="C85" s="32"/>
      <c r="D85" s="32"/>
      <c r="E85" s="32"/>
      <c r="F85" s="32"/>
      <c r="G85" s="32"/>
      <c r="H85" s="35"/>
      <c r="I85" s="32"/>
      <c r="J85" s="32"/>
      <c r="K85" s="37"/>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ht="18" x14ac:dyDescent="0.25">
      <c r="A86" s="32"/>
      <c r="B86" s="32"/>
      <c r="C86" s="32"/>
      <c r="D86" s="32"/>
      <c r="E86" s="32"/>
      <c r="F86" s="32"/>
      <c r="G86" s="32"/>
      <c r="H86" s="35"/>
      <c r="I86" s="32"/>
      <c r="J86" s="32"/>
      <c r="K86" s="37"/>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18" x14ac:dyDescent="0.25">
      <c r="A87" s="32"/>
      <c r="B87" s="32"/>
      <c r="C87" s="32"/>
      <c r="D87" s="32"/>
      <c r="E87" s="32"/>
      <c r="F87" s="32"/>
      <c r="G87" s="32"/>
      <c r="H87" s="35"/>
      <c r="I87" s="32"/>
      <c r="J87" s="32"/>
      <c r="K87" s="37"/>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ht="18" x14ac:dyDescent="0.25">
      <c r="A88" s="32"/>
      <c r="B88" s="32"/>
      <c r="C88" s="32"/>
      <c r="D88" s="32"/>
      <c r="E88" s="32"/>
      <c r="F88" s="32"/>
      <c r="G88" s="32"/>
      <c r="H88" s="35"/>
      <c r="I88" s="32"/>
      <c r="J88" s="32"/>
      <c r="K88" s="37"/>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ht="18" x14ac:dyDescent="0.25">
      <c r="A89" s="32"/>
      <c r="B89" s="32"/>
      <c r="C89" s="32"/>
      <c r="D89" s="32"/>
      <c r="E89" s="32"/>
      <c r="F89" s="32"/>
      <c r="G89" s="32"/>
      <c r="H89" s="35"/>
      <c r="I89" s="32"/>
      <c r="J89" s="32"/>
      <c r="K89" s="37"/>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ht="18" x14ac:dyDescent="0.25">
      <c r="A90" s="32"/>
      <c r="B90" s="32"/>
      <c r="C90" s="32"/>
      <c r="D90" s="32"/>
      <c r="E90" s="32"/>
      <c r="F90" s="32"/>
      <c r="G90" s="32"/>
      <c r="H90" s="35"/>
      <c r="I90" s="32"/>
      <c r="J90" s="32"/>
      <c r="K90" s="37"/>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ht="18" x14ac:dyDescent="0.25">
      <c r="A91" s="32"/>
      <c r="B91" s="32"/>
      <c r="C91" s="32"/>
      <c r="D91" s="32"/>
      <c r="E91" s="32"/>
      <c r="F91" s="32"/>
      <c r="G91" s="32"/>
      <c r="H91" s="35"/>
      <c r="I91" s="32"/>
      <c r="J91" s="32"/>
      <c r="K91" s="37"/>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ht="18" x14ac:dyDescent="0.25">
      <c r="A92" s="32"/>
      <c r="B92" s="32"/>
      <c r="C92" s="32"/>
      <c r="D92" s="32"/>
      <c r="E92" s="32"/>
      <c r="F92" s="32"/>
      <c r="G92" s="32"/>
      <c r="H92" s="35"/>
      <c r="I92" s="32"/>
      <c r="J92" s="32"/>
      <c r="K92" s="37"/>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ht="18" x14ac:dyDescent="0.25">
      <c r="A93" s="32"/>
      <c r="B93" s="32"/>
      <c r="C93" s="32"/>
      <c r="D93" s="32"/>
      <c r="E93" s="32"/>
      <c r="F93" s="32"/>
      <c r="G93" s="32"/>
      <c r="H93" s="35"/>
      <c r="I93" s="32"/>
      <c r="J93" s="32"/>
      <c r="K93" s="37"/>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ht="18" x14ac:dyDescent="0.25">
      <c r="A94" s="32"/>
      <c r="B94" s="32"/>
      <c r="C94" s="32"/>
      <c r="D94" s="32"/>
      <c r="E94" s="32"/>
      <c r="F94" s="32"/>
      <c r="G94" s="32"/>
      <c r="H94" s="35"/>
      <c r="I94" s="32"/>
      <c r="J94" s="32"/>
      <c r="K94" s="37"/>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ht="18" x14ac:dyDescent="0.25">
      <c r="A95" s="32"/>
      <c r="B95" s="32"/>
      <c r="C95" s="32"/>
      <c r="D95" s="32"/>
      <c r="E95" s="32"/>
      <c r="F95" s="32"/>
      <c r="G95" s="32"/>
      <c r="H95" s="35"/>
      <c r="I95" s="32"/>
      <c r="J95" s="32"/>
      <c r="K95" s="37"/>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ht="18" x14ac:dyDescent="0.25">
      <c r="A96" s="32"/>
      <c r="B96" s="32"/>
      <c r="C96" s="32"/>
      <c r="D96" s="32"/>
      <c r="E96" s="32"/>
      <c r="F96" s="32"/>
      <c r="G96" s="32"/>
      <c r="H96" s="35"/>
      <c r="I96" s="32"/>
      <c r="J96" s="32"/>
      <c r="K96" s="37"/>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ht="18" x14ac:dyDescent="0.25">
      <c r="A97" s="32"/>
      <c r="B97" s="32"/>
      <c r="C97" s="32"/>
      <c r="D97" s="32"/>
      <c r="E97" s="32"/>
      <c r="F97" s="32"/>
      <c r="G97" s="32"/>
      <c r="H97" s="35"/>
      <c r="I97" s="32"/>
      <c r="J97" s="32"/>
      <c r="K97" s="37"/>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18" x14ac:dyDescent="0.25">
      <c r="A98" s="32"/>
      <c r="B98" s="32"/>
      <c r="C98" s="32"/>
      <c r="D98" s="32"/>
      <c r="E98" s="32"/>
      <c r="F98" s="32"/>
      <c r="G98" s="32"/>
      <c r="H98" s="35"/>
      <c r="I98" s="32"/>
      <c r="J98" s="32"/>
      <c r="K98" s="37"/>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18" x14ac:dyDescent="0.25">
      <c r="A99" s="32"/>
      <c r="B99" s="32"/>
      <c r="C99" s="32"/>
      <c r="D99" s="32"/>
      <c r="E99" s="32"/>
      <c r="F99" s="32"/>
      <c r="G99" s="32"/>
      <c r="H99" s="35"/>
      <c r="I99" s="32"/>
      <c r="J99" s="32"/>
      <c r="K99" s="37"/>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ht="18" x14ac:dyDescent="0.25">
      <c r="A100" s="32"/>
      <c r="B100" s="32"/>
      <c r="C100" s="32"/>
      <c r="D100" s="32"/>
      <c r="E100" s="32"/>
      <c r="F100" s="32"/>
      <c r="G100" s="32"/>
      <c r="H100" s="35"/>
      <c r="I100" s="32"/>
      <c r="J100" s="32"/>
      <c r="K100" s="37"/>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ht="18" x14ac:dyDescent="0.25">
      <c r="A101" s="32"/>
      <c r="B101" s="32"/>
      <c r="C101" s="32"/>
      <c r="D101" s="32"/>
      <c r="E101" s="32"/>
      <c r="F101" s="32"/>
      <c r="G101" s="32"/>
      <c r="H101" s="35"/>
      <c r="I101" s="32"/>
      <c r="J101" s="32"/>
      <c r="K101" s="37"/>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18" x14ac:dyDescent="0.25">
      <c r="A102" s="32"/>
      <c r="B102" s="32"/>
      <c r="C102" s="32"/>
      <c r="D102" s="32"/>
      <c r="E102" s="32"/>
      <c r="F102" s="32"/>
      <c r="G102" s="32"/>
      <c r="H102" s="35"/>
      <c r="I102" s="32"/>
      <c r="J102" s="32"/>
      <c r="K102" s="37"/>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ht="18" x14ac:dyDescent="0.25">
      <c r="A103" s="32"/>
      <c r="B103" s="32"/>
      <c r="C103" s="32"/>
      <c r="D103" s="32"/>
      <c r="E103" s="32"/>
      <c r="F103" s="32"/>
      <c r="G103" s="32"/>
      <c r="H103" s="35"/>
      <c r="I103" s="32"/>
      <c r="J103" s="32"/>
      <c r="K103" s="37"/>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ht="18" x14ac:dyDescent="0.25">
      <c r="A104" s="32"/>
      <c r="B104" s="32"/>
      <c r="C104" s="32"/>
      <c r="D104" s="32"/>
      <c r="E104" s="32"/>
      <c r="F104" s="32"/>
      <c r="G104" s="32"/>
      <c r="H104" s="35"/>
      <c r="I104" s="32"/>
      <c r="J104" s="32"/>
      <c r="K104" s="37"/>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ht="18" x14ac:dyDescent="0.25">
      <c r="A105" s="32"/>
      <c r="B105" s="32"/>
      <c r="C105" s="32"/>
      <c r="D105" s="32"/>
      <c r="E105" s="32"/>
      <c r="F105" s="32"/>
      <c r="G105" s="32"/>
      <c r="H105" s="35"/>
      <c r="I105" s="32"/>
      <c r="J105" s="32"/>
      <c r="K105" s="37"/>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ht="18" x14ac:dyDescent="0.25">
      <c r="A106" s="32"/>
      <c r="B106" s="32"/>
      <c r="C106" s="32"/>
      <c r="D106" s="32"/>
      <c r="E106" s="32"/>
      <c r="F106" s="32"/>
      <c r="G106" s="32"/>
      <c r="H106" s="35"/>
      <c r="I106" s="32"/>
      <c r="J106" s="32"/>
      <c r="K106" s="37"/>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ht="18" x14ac:dyDescent="0.25">
      <c r="A107" s="32"/>
      <c r="B107" s="32"/>
      <c r="C107" s="32"/>
      <c r="D107" s="32"/>
      <c r="E107" s="32"/>
      <c r="F107" s="32"/>
      <c r="G107" s="32"/>
      <c r="H107" s="35"/>
      <c r="I107" s="32"/>
      <c r="J107" s="32"/>
      <c r="K107" s="37"/>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18" x14ac:dyDescent="0.25">
      <c r="A108" s="32"/>
      <c r="B108" s="32"/>
      <c r="C108" s="32"/>
      <c r="D108" s="32"/>
      <c r="E108" s="32"/>
      <c r="F108" s="32"/>
      <c r="G108" s="32"/>
      <c r="H108" s="35"/>
      <c r="I108" s="32"/>
      <c r="J108" s="32"/>
      <c r="K108" s="37"/>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ht="18" x14ac:dyDescent="0.25">
      <c r="A109" s="32"/>
      <c r="B109" s="32"/>
      <c r="C109" s="32"/>
      <c r="D109" s="32"/>
      <c r="E109" s="32"/>
      <c r="F109" s="32"/>
      <c r="G109" s="32"/>
      <c r="H109" s="35"/>
      <c r="I109" s="32"/>
      <c r="J109" s="32"/>
      <c r="K109" s="37"/>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ht="18" x14ac:dyDescent="0.25">
      <c r="A110" s="32"/>
      <c r="B110" s="32"/>
      <c r="C110" s="32"/>
      <c r="D110" s="32"/>
      <c r="E110" s="32"/>
      <c r="F110" s="32"/>
      <c r="G110" s="32"/>
      <c r="H110" s="35"/>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ht="18" x14ac:dyDescent="0.25">
      <c r="A111" s="32"/>
      <c r="B111" s="32"/>
      <c r="C111" s="32"/>
      <c r="D111" s="32"/>
      <c r="E111" s="32"/>
      <c r="F111" s="32"/>
      <c r="G111" s="32"/>
      <c r="H111" s="35"/>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ht="18" x14ac:dyDescent="0.25">
      <c r="A112" s="32"/>
      <c r="B112" s="32"/>
      <c r="C112" s="32"/>
      <c r="D112" s="32"/>
      <c r="E112" s="32"/>
      <c r="F112" s="32"/>
      <c r="G112" s="32"/>
      <c r="H112" s="35"/>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18" x14ac:dyDescent="0.25">
      <c r="A113" s="32"/>
      <c r="B113" s="32"/>
      <c r="C113" s="32"/>
      <c r="D113" s="32"/>
      <c r="E113" s="32"/>
      <c r="F113" s="32"/>
      <c r="G113" s="32"/>
      <c r="H113" s="35"/>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ht="18" x14ac:dyDescent="0.25">
      <c r="A114" s="32"/>
      <c r="B114" s="32"/>
      <c r="C114" s="32"/>
      <c r="D114" s="32"/>
      <c r="E114" s="32"/>
      <c r="F114" s="32"/>
      <c r="G114" s="32"/>
      <c r="H114" s="35"/>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18" x14ac:dyDescent="0.25">
      <c r="A115" s="32"/>
      <c r="B115" s="32"/>
      <c r="C115" s="32"/>
      <c r="D115" s="32"/>
      <c r="E115" s="32"/>
      <c r="F115" s="32"/>
      <c r="G115" s="32"/>
      <c r="H115" s="35"/>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ht="18" x14ac:dyDescent="0.25">
      <c r="A116" s="32"/>
      <c r="B116" s="32"/>
      <c r="C116" s="32"/>
      <c r="D116" s="32"/>
      <c r="E116" s="32"/>
      <c r="F116" s="32"/>
      <c r="G116" s="32"/>
      <c r="H116" s="35"/>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18" x14ac:dyDescent="0.25">
      <c r="A117" s="32"/>
      <c r="B117" s="32"/>
      <c r="C117" s="32"/>
      <c r="D117" s="32"/>
      <c r="E117" s="32"/>
      <c r="F117" s="32"/>
      <c r="G117" s="32"/>
      <c r="H117" s="35"/>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ht="18" x14ac:dyDescent="0.25">
      <c r="A118" s="32"/>
      <c r="B118" s="32"/>
      <c r="C118" s="32"/>
      <c r="D118" s="32"/>
      <c r="E118" s="32"/>
      <c r="F118" s="32"/>
      <c r="G118" s="32"/>
      <c r="H118" s="35"/>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18" x14ac:dyDescent="0.25">
      <c r="A119" s="32"/>
      <c r="B119" s="32"/>
      <c r="C119" s="32"/>
      <c r="D119" s="32"/>
      <c r="E119" s="32"/>
      <c r="F119" s="32"/>
      <c r="G119" s="32"/>
      <c r="H119" s="35"/>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ht="18" x14ac:dyDescent="0.25">
      <c r="A120" s="32"/>
      <c r="B120" s="32"/>
      <c r="C120" s="32"/>
      <c r="D120" s="32"/>
      <c r="E120" s="32"/>
      <c r="F120" s="32"/>
      <c r="G120" s="32"/>
      <c r="H120" s="35"/>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18"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ht="18"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ht="18"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ht="18"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ht="18"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ht="18"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ht="18"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ht="18"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ht="18"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ht="18"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ht="18"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ht="18"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ht="18"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ht="18"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ht="18"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ht="18"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18"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ht="18"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ht="18"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ht="18"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ht="18"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ht="18"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ht="18"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ht="18"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ht="18"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ht="18"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ht="18"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18"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ht="18"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ht="18"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ht="18"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ht="18"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ht="18.75" thickBot="1" x14ac:dyDescent="0.3">
      <c r="A153" s="32"/>
      <c r="B153" s="32"/>
      <c r="C153" s="34"/>
      <c r="D153" s="32"/>
      <c r="E153" s="32"/>
      <c r="F153" s="32"/>
      <c r="G153" s="32"/>
      <c r="H153" s="34"/>
      <c r="I153" s="34"/>
      <c r="J153" s="32"/>
      <c r="K153" s="34"/>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ht="36" x14ac:dyDescent="0.25">
      <c r="A154" s="32"/>
      <c r="B154" s="32"/>
      <c r="C154" s="33" t="s">
        <v>179</v>
      </c>
      <c r="D154" s="34"/>
      <c r="E154" s="34"/>
      <c r="F154" s="34"/>
      <c r="G154" s="34"/>
      <c r="H154" s="38" t="s">
        <v>201</v>
      </c>
      <c r="I154" s="33" t="s">
        <v>191</v>
      </c>
      <c r="J154" s="34"/>
      <c r="K154" s="36" t="s">
        <v>198</v>
      </c>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ht="36" x14ac:dyDescent="0.25">
      <c r="A155" s="32"/>
      <c r="B155" s="32"/>
      <c r="C155" s="33" t="s">
        <v>180</v>
      </c>
      <c r="D155" s="34"/>
      <c r="E155" s="34"/>
      <c r="F155" s="34"/>
      <c r="G155" s="34"/>
      <c r="H155" s="38" t="s">
        <v>104</v>
      </c>
      <c r="I155" s="33" t="s">
        <v>192</v>
      </c>
      <c r="J155" s="34"/>
      <c r="K155" s="33" t="s">
        <v>64</v>
      </c>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ht="36" x14ac:dyDescent="0.25">
      <c r="A156" s="32"/>
      <c r="B156" s="32"/>
      <c r="C156" s="33" t="s">
        <v>181</v>
      </c>
      <c r="D156" s="34"/>
      <c r="E156" s="34"/>
      <c r="F156" s="34"/>
      <c r="G156" s="34"/>
      <c r="H156" s="38" t="s">
        <v>202</v>
      </c>
      <c r="I156" s="33" t="s">
        <v>193</v>
      </c>
      <c r="J156" s="34"/>
      <c r="K156" s="33" t="s">
        <v>199</v>
      </c>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ht="36" x14ac:dyDescent="0.25">
      <c r="A157" s="32"/>
      <c r="B157" s="32"/>
      <c r="C157" s="33" t="s">
        <v>182</v>
      </c>
      <c r="D157" s="32"/>
      <c r="E157" s="32"/>
      <c r="F157" s="32"/>
      <c r="G157" s="32"/>
      <c r="H157" s="38" t="s">
        <v>203</v>
      </c>
      <c r="I157" s="33" t="s">
        <v>194</v>
      </c>
      <c r="J157" s="32"/>
      <c r="K157" s="33" t="s">
        <v>200</v>
      </c>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ht="36" x14ac:dyDescent="0.25">
      <c r="A158" s="32"/>
      <c r="B158" s="32"/>
      <c r="C158" s="33" t="s">
        <v>183</v>
      </c>
      <c r="D158" s="32"/>
      <c r="E158" s="32"/>
      <c r="F158" s="32"/>
      <c r="G158" s="32"/>
      <c r="H158" s="32"/>
      <c r="I158" s="33" t="s">
        <v>195</v>
      </c>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ht="18" x14ac:dyDescent="0.25">
      <c r="A159" s="32"/>
      <c r="B159" s="32"/>
      <c r="C159" s="33" t="s">
        <v>184</v>
      </c>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ht="18" x14ac:dyDescent="0.25">
      <c r="A160" s="32"/>
      <c r="B160" s="32"/>
      <c r="C160" s="33" t="s">
        <v>185</v>
      </c>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ht="18" x14ac:dyDescent="0.25">
      <c r="A161" s="32"/>
      <c r="B161" s="32"/>
      <c r="C161" s="33" t="s">
        <v>186</v>
      </c>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8" x14ac:dyDescent="0.25">
      <c r="A162" s="32"/>
      <c r="B162" s="32"/>
      <c r="C162" s="33" t="s">
        <v>187</v>
      </c>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ht="36" x14ac:dyDescent="0.25">
      <c r="A163" s="32"/>
      <c r="B163" s="32"/>
      <c r="C163" s="33" t="s">
        <v>188</v>
      </c>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ht="36" x14ac:dyDescent="0.25">
      <c r="A164" s="32"/>
      <c r="B164" s="32"/>
      <c r="C164" s="33" t="s">
        <v>189</v>
      </c>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ht="36" x14ac:dyDescent="0.25">
      <c r="A165" s="32"/>
      <c r="B165" s="32"/>
      <c r="C165" s="33" t="s">
        <v>190</v>
      </c>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ht="18" x14ac:dyDescent="0.25">
      <c r="A166" s="32"/>
      <c r="B166" s="32"/>
      <c r="C166" s="33" t="s">
        <v>140</v>
      </c>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ht="18"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ht="18"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ht="18"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ht="18"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ht="18"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ht="18"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ht="18"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ht="18"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ht="18"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ht="18"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ht="18"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ht="18"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ht="18"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ht="18"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ht="18"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ht="18"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ht="18"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ht="18"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ht="18"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ht="18"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ht="18"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ht="18"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ht="18"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ht="18"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ht="18"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ht="18"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ht="18"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ht="18"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ht="18"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ht="18"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ht="18"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ht="18"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ht="18"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ht="18"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ht="18"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ht="18"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ht="18"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ht="18"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ht="18"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ht="18"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ht="18"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ht="18"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ht="18"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ht="18"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ht="18"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ht="18"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ht="18"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ht="18"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ht="18"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ht="18"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ht="18"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ht="18"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ht="18"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ht="18"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ht="18"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ht="18"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ht="18"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ht="18"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ht="18"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ht="18"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ht="18"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ht="18"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ht="18"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ht="18"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ht="18"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ht="18"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ht="18"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ht="18"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ht="18"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ht="18"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ht="18"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ht="18"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ht="18"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ht="18"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ht="18"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ht="18"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ht="18"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ht="18"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ht="18"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ht="18"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ht="18"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ht="18"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ht="18"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ht="18"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ht="18"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ht="18"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ht="18"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ht="18"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ht="18"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ht="18"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ht="18"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ht="18"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ht="18"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ht="18"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ht="18"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ht="18"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ht="18"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ht="18"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ht="18"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ht="18"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ht="18"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ht="18"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ht="18"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ht="18"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ht="18"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ht="18"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ht="18"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ht="18"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ht="18"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ht="18"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ht="18"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ht="18"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ht="18"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ht="18"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ht="18"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ht="18"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ht="18"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ht="18"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ht="18"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ht="18"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ht="18"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ht="18"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ht="18"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ht="18"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ht="18"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ht="18"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ht="18"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ht="18"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ht="18"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ht="18"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ht="18"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ht="18"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ht="18"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ht="18"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ht="18"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ht="18"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ht="18"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ht="18"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ht="18"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ht="18"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ht="18"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ht="18"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ht="18"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ht="18"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ht="18"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ht="18"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ht="18"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ht="18"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ht="18"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ht="18"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ht="18"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ht="18"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ht="18"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ht="18"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60" ht="18"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row>
    <row r="322" spans="1:60" ht="18"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row>
    <row r="323" spans="1:60" ht="18"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row>
    <row r="324" spans="1:60" ht="18"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row>
    <row r="325" spans="1:60" ht="18"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row>
    <row r="326" spans="1:60" ht="18"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row>
    <row r="327" spans="1:60" ht="18"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row>
    <row r="328" spans="1:60" ht="18"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row>
    <row r="329" spans="1:60" ht="18"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row>
    <row r="330" spans="1:60" ht="18"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row>
    <row r="331" spans="1:60" ht="18"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row>
    <row r="332" spans="1:60" ht="18"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row>
    <row r="333" spans="1:60" ht="18"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row>
    <row r="334" spans="1:60" ht="18"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row>
    <row r="335" spans="1:60" ht="18"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ht="18"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ht="18"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row>
    <row r="338" spans="1:60" ht="18"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row>
    <row r="339" spans="1:60" ht="18"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row>
    <row r="340" spans="1:60" ht="18"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row>
    <row r="341" spans="1:60" ht="18"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row>
    <row r="342" spans="1:60" ht="18"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row>
    <row r="343" spans="1:60" ht="18"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row>
    <row r="344" spans="1:60" ht="18"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row>
    <row r="345" spans="1:60" ht="18"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row>
    <row r="346" spans="1:60" ht="18"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row>
    <row r="347" spans="1:60" ht="18"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row>
    <row r="348" spans="1:60" ht="18"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row>
    <row r="349" spans="1:60" ht="18"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row>
    <row r="350" spans="1:60" ht="18"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row>
    <row r="351" spans="1:60" ht="18"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row>
    <row r="352" spans="1:60" ht="18"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row>
    <row r="353" spans="1:60" ht="18"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row>
    <row r="354" spans="1:60" ht="18"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row>
    <row r="355" spans="1:60" ht="18"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row>
    <row r="356" spans="1:60" ht="18"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row>
    <row r="357" spans="1:60" ht="18"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row>
    <row r="358" spans="1:60" ht="18"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row>
    <row r="359" spans="1:60" ht="18"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row>
    <row r="360" spans="1:60" ht="18"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row>
    <row r="361" spans="1:60" ht="18"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row>
    <row r="362" spans="1:60" ht="18"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row>
    <row r="363" spans="1:60" ht="18"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row>
    <row r="364" spans="1:60" ht="18"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row>
    <row r="365" spans="1:60" ht="18"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row>
    <row r="366" spans="1:60" ht="18"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row>
    <row r="367" spans="1:60" ht="18"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row>
    <row r="368" spans="1:60" ht="18"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row>
    <row r="369" spans="1:60" ht="18"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row>
    <row r="370" spans="1:60" ht="18"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row>
    <row r="371" spans="1:60" ht="18"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row>
    <row r="372" spans="1:60" ht="18"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row>
    <row r="373" spans="1:60" ht="18"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row>
    <row r="374" spans="1:60" ht="18"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row>
    <row r="375" spans="1:60" ht="18"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row>
    <row r="376" spans="1:60" ht="18"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row>
    <row r="377" spans="1:60" ht="18"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row>
    <row r="378" spans="1:60" ht="18"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row>
    <row r="379" spans="1:60" ht="18"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row>
    <row r="380" spans="1:60" ht="18"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row>
    <row r="381" spans="1:60" ht="18"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row>
    <row r="382" spans="1:60" ht="18"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row>
    <row r="383" spans="1:60" ht="18"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row>
    <row r="384" spans="1:60" ht="18"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row>
    <row r="385" spans="1:60" ht="18"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row>
    <row r="386" spans="1:60" ht="18"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row>
    <row r="387" spans="1:60" ht="18"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row>
    <row r="388" spans="1:60" ht="18"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row>
    <row r="389" spans="1:60" ht="18"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row>
    <row r="390" spans="1:60" ht="18"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row>
    <row r="391" spans="1:60" ht="18"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row>
    <row r="392" spans="1:60" ht="18"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row>
    <row r="393" spans="1:60" ht="18"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row>
    <row r="394" spans="1:60" ht="18"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row>
    <row r="395" spans="1:60" ht="18"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row>
    <row r="396" spans="1:60" ht="18"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row>
    <row r="397" spans="1:60" ht="18"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row>
    <row r="398" spans="1:60" ht="18"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row>
    <row r="399" spans="1:60" ht="18"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row>
    <row r="400" spans="1:60" ht="18"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row>
    <row r="401" spans="1:60" ht="18"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row>
    <row r="402" spans="1:60" ht="18"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row>
    <row r="403" spans="1:60" ht="18"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row>
    <row r="404" spans="1:60" ht="18"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row>
    <row r="405" spans="1:60" ht="18"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row>
    <row r="406" spans="1:60" ht="18"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row>
    <row r="407" spans="1:60" ht="18"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row>
    <row r="408" spans="1:60" ht="18"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row>
    <row r="409" spans="1:60" ht="18"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row>
    <row r="410" spans="1:60" ht="18"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row>
    <row r="411" spans="1:60" ht="18"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row>
    <row r="412" spans="1:60" ht="18"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row>
    <row r="413" spans="1:60" ht="18"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row>
    <row r="414" spans="1:60" ht="18"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row>
    <row r="415" spans="1:60" ht="18"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row>
    <row r="416" spans="1:60" ht="18"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row>
    <row r="417" spans="1:60" ht="18"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row>
    <row r="418" spans="1:60" ht="18"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row>
    <row r="419" spans="1:60" ht="18"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row>
    <row r="420" spans="1:60" ht="18"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row>
    <row r="421" spans="1:60" ht="18"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row>
    <row r="422" spans="1:60" ht="18"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row>
    <row r="423" spans="1:60" ht="18"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row>
    <row r="424" spans="1:60" ht="18"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row>
    <row r="425" spans="1:60" ht="18"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row>
    <row r="426" spans="1:60" ht="18"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row>
    <row r="427" spans="1:60" ht="18"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row>
    <row r="428" spans="1:60" ht="18"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row>
    <row r="429" spans="1:60" ht="18"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row>
    <row r="430" spans="1:60" ht="18"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row>
    <row r="431" spans="1:60" ht="18"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row>
    <row r="432" spans="1:60" ht="18"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row>
    <row r="433" spans="1:60" ht="18"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row>
    <row r="434" spans="1:60" ht="18"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row>
    <row r="435" spans="1:60" ht="18"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row>
    <row r="436" spans="1:60" ht="18"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row>
    <row r="437" spans="1:60" ht="18"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row>
    <row r="438" spans="1:60" ht="18"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row>
    <row r="439" spans="1:60" ht="18"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row>
    <row r="440" spans="1:60" ht="18"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row>
    <row r="441" spans="1:60" ht="18"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row>
    <row r="442" spans="1:60" ht="18"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row>
    <row r="443" spans="1:60" ht="18"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row>
    <row r="444" spans="1:60" ht="18"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row>
    <row r="445" spans="1:60" ht="18"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row>
    <row r="446" spans="1:60" ht="18"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row>
    <row r="447" spans="1:60" ht="18"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row>
    <row r="448" spans="1:60" ht="18"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row>
    <row r="449" spans="1:60" ht="18"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row>
    <row r="450" spans="1:60" ht="18"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row>
    <row r="451" spans="1:60" ht="18"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row>
    <row r="452" spans="1:60" ht="18"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row>
    <row r="453" spans="1:60" ht="18"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row>
    <row r="454" spans="1:60" ht="18"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row>
    <row r="455" spans="1:60" ht="18"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row>
    <row r="456" spans="1:60" ht="18"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row>
    <row r="457" spans="1:60" ht="18"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row>
    <row r="458" spans="1:60" ht="18"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row>
    <row r="459" spans="1:60" ht="18"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row>
    <row r="460" spans="1:60" ht="18"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row>
    <row r="461" spans="1:60" ht="18"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row>
    <row r="462" spans="1:60" ht="18"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row>
    <row r="463" spans="1:60" ht="18"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row>
    <row r="464" spans="1:60" ht="18"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row>
    <row r="465" spans="1:60" ht="18"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row>
    <row r="466" spans="1:60" ht="18"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row>
    <row r="467" spans="1:60" ht="18"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row>
    <row r="468" spans="1:60" ht="18"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row>
    <row r="469" spans="1:60" ht="18"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row>
    <row r="470" spans="1:60" ht="18"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row>
    <row r="471" spans="1:60" ht="18"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row>
    <row r="472" spans="1:60" ht="18"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row>
    <row r="473" spans="1:60" ht="18"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row>
    <row r="474" spans="1:60" ht="18"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row>
    <row r="475" spans="1:60" ht="18"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row>
    <row r="476" spans="1:60" ht="18"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row>
    <row r="477" spans="1:60" ht="18"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row>
    <row r="478" spans="1:60" ht="18"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row>
    <row r="479" spans="1:60" ht="18"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row>
    <row r="480" spans="1:60" ht="18"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row>
    <row r="481" spans="1:60" ht="18"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row>
    <row r="482" spans="1:60" ht="18"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row>
    <row r="483" spans="1:60" ht="18"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row>
    <row r="484" spans="1:60" ht="18"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row>
    <row r="485" spans="1:60" ht="18"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row>
    <row r="486" spans="1:60" ht="18"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row>
    <row r="487" spans="1:60" ht="18"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row>
    <row r="488" spans="1:60" ht="18"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row>
    <row r="489" spans="1:60" ht="18"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row>
    <row r="490" spans="1:60" ht="18"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row>
    <row r="491" spans="1:60" ht="18"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row>
    <row r="492" spans="1:60" ht="18"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row>
    <row r="493" spans="1:60" ht="18"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row>
    <row r="494" spans="1:60" ht="18"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row>
    <row r="495" spans="1:60" ht="18"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row>
    <row r="496" spans="1:60" ht="18"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row>
    <row r="497" spans="1:60" ht="18"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row>
    <row r="498" spans="1:60" ht="18"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row>
    <row r="499" spans="1:60" ht="18"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row>
    <row r="500" spans="1:60" ht="18"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row>
    <row r="501" spans="1:60" ht="18"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row>
    <row r="502" spans="1:60" ht="18"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row>
    <row r="503" spans="1:60" ht="18"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row>
    <row r="504" spans="1:60" ht="18"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row>
    <row r="505" spans="1:60" ht="18"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row>
    <row r="506" spans="1:60" ht="18"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row>
    <row r="507" spans="1:60" ht="18"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row>
    <row r="508" spans="1:60" ht="18"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row>
    <row r="509" spans="1:60" ht="18"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row>
    <row r="510" spans="1:60" ht="18"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row>
    <row r="511" spans="1:60" ht="18"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row>
    <row r="512" spans="1:60" ht="18"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row>
    <row r="513" spans="1:60" ht="18"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row>
    <row r="514" spans="1:60" ht="18"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row>
    <row r="515" spans="1:60" ht="18"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row>
    <row r="516" spans="1:60" ht="18"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row>
    <row r="517" spans="1:60" ht="18"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row>
    <row r="518" spans="1:60" ht="18"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row>
    <row r="519" spans="1:60" ht="18"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row>
    <row r="520" spans="1:60" ht="18"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row>
    <row r="521" spans="1:60" ht="18"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row>
    <row r="522" spans="1:60" ht="18"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row>
    <row r="523" spans="1:60" ht="18"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row>
    <row r="524" spans="1:60" ht="18"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row>
    <row r="525" spans="1:60" ht="18"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row>
    <row r="526" spans="1:60" ht="18"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row>
    <row r="527" spans="1:60" ht="18"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row>
    <row r="528" spans="1:60" ht="18"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row>
    <row r="529" spans="1:60" ht="18"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row>
    <row r="530" spans="1:60" ht="18"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row>
    <row r="531" spans="1:60" ht="18"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row>
    <row r="532" spans="1:60" ht="18"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row>
    <row r="533" spans="1:60" ht="18"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row>
    <row r="534" spans="1:60" ht="18"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row>
    <row r="535" spans="1:60" ht="18"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row>
    <row r="536" spans="1:60" ht="18"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row>
    <row r="537" spans="1:60" ht="18"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row>
    <row r="538" spans="1:60" ht="18"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row>
    <row r="539" spans="1:60" ht="18"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row>
    <row r="540" spans="1:60" ht="18"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row>
    <row r="541" spans="1:60" ht="18"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row>
    <row r="542" spans="1:60" ht="18"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row>
    <row r="543" spans="1:60" ht="18"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row>
    <row r="544" spans="1:60" ht="18"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row>
    <row r="545" spans="1:60" ht="18"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row>
    <row r="546" spans="1:60" ht="18"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row>
    <row r="547" spans="1:60" ht="18"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row>
    <row r="548" spans="1:60" ht="18"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row>
    <row r="549" spans="1:60" ht="18"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row>
    <row r="550" spans="1:60" ht="18"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row>
    <row r="551" spans="1:60" ht="18"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row>
    <row r="552" spans="1:60" ht="18"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row>
    <row r="553" spans="1:60" ht="18"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row>
    <row r="554" spans="1:60" ht="18"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row>
    <row r="555" spans="1:60" ht="18"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row>
    <row r="556" spans="1:60" ht="18"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row>
    <row r="557" spans="1:60" ht="18"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row>
    <row r="558" spans="1:60" ht="18"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row>
    <row r="559" spans="1:60" ht="18"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row>
    <row r="560" spans="1:60" ht="18"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row>
    <row r="561" spans="1:60" ht="18"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row>
    <row r="562" spans="1:60" ht="18"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row>
    <row r="563" spans="1:60" ht="18"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row>
    <row r="564" spans="1:60" ht="18"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row>
    <row r="565" spans="1:60" ht="18"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row>
    <row r="566" spans="1:60" ht="18"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row>
    <row r="567" spans="1:60" ht="18"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row>
    <row r="568" spans="1:60" ht="18"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row>
    <row r="569" spans="1:60" ht="18"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row>
    <row r="570" spans="1:60" ht="18"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row>
    <row r="571" spans="1:60" ht="18"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row>
    <row r="572" spans="1:60" ht="18"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row>
    <row r="573" spans="1:60" ht="18"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row>
    <row r="574" spans="1:60" ht="18"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row>
    <row r="575" spans="1:60" ht="18"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row>
    <row r="576" spans="1:60" ht="18"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row>
    <row r="577" spans="1:60" ht="18"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row>
    <row r="578" spans="1:60" ht="18"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row>
    <row r="579" spans="1:60" ht="18"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row>
    <row r="580" spans="1:60" ht="18"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row>
    <row r="581" spans="1:60" ht="18"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row>
    <row r="582" spans="1:60" ht="18"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row>
    <row r="583" spans="1:60" ht="18"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row>
    <row r="584" spans="1:60" ht="18"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row>
    <row r="585" spans="1:60" ht="18"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row>
    <row r="586" spans="1:60" ht="18"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row>
    <row r="587" spans="1:60" ht="18"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row>
    <row r="588" spans="1:60" ht="18"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row>
    <row r="589" spans="1:60" ht="18"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row>
    <row r="590" spans="1:60" ht="18"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row>
    <row r="591" spans="1:60" ht="18"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row>
    <row r="592" spans="1:60" ht="18"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row>
    <row r="593" spans="1:60" ht="18"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row>
    <row r="594" spans="1:60" ht="18"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row>
    <row r="595" spans="1:60" ht="18"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row>
    <row r="596" spans="1:60" ht="18"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row>
    <row r="597" spans="1:60" ht="18"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row>
    <row r="598" spans="1:60" ht="18"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row>
    <row r="599" spans="1:60" ht="18"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row>
    <row r="600" spans="1:60" ht="18"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row>
    <row r="601" spans="1:60" ht="18"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row>
    <row r="602" spans="1:60" ht="18"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row>
    <row r="603" spans="1:60" ht="18"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row>
    <row r="604" spans="1:60" ht="18"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row>
    <row r="605" spans="1:60" ht="18"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row>
    <row r="606" spans="1:60" ht="18"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row>
    <row r="607" spans="1:60" ht="18"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row>
    <row r="608" spans="1:60" ht="18"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row>
    <row r="609" spans="1:60" ht="18"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row>
    <row r="610" spans="1:60" ht="18"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row>
    <row r="611" spans="1:60" ht="18"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row>
    <row r="612" spans="1:60" ht="18"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row>
    <row r="613" spans="1:60" ht="18"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row>
    <row r="614" spans="1:60" ht="18"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row>
    <row r="615" spans="1:60" ht="18"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row>
    <row r="616" spans="1:60" ht="18"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row>
    <row r="617" spans="1:60" ht="18"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row>
    <row r="618" spans="1:60" ht="18"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row>
    <row r="619" spans="1:60" ht="18"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row>
    <row r="620" spans="1:60" ht="18"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row>
    <row r="621" spans="1:60" ht="18"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row>
    <row r="622" spans="1:60" ht="18"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row>
    <row r="623" spans="1:60" ht="18"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row>
    <row r="624" spans="1:60" ht="18"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row>
    <row r="625" spans="1:60" ht="18"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row>
    <row r="626" spans="1:60" ht="18"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row>
    <row r="627" spans="1:60" ht="18"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row>
    <row r="628" spans="1:60" ht="18"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row>
    <row r="629" spans="1:60" ht="18"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row>
    <row r="630" spans="1:60" ht="18"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row>
    <row r="631" spans="1:60" ht="18"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row>
    <row r="632" spans="1:60" ht="18"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row>
    <row r="633" spans="1:60" ht="18"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row>
    <row r="634" spans="1:60" ht="18"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row>
    <row r="635" spans="1:60" ht="18"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row>
    <row r="636" spans="1:60" ht="18"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row>
    <row r="637" spans="1:60" ht="18"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row>
    <row r="638" spans="1:60" ht="18"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row>
    <row r="639" spans="1:60" ht="18"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row>
    <row r="640" spans="1:60" ht="18"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row>
    <row r="641" spans="1:60" ht="18"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row>
    <row r="642" spans="1:60" ht="18"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row>
    <row r="643" spans="1:60" ht="18"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row>
    <row r="644" spans="1:60" ht="18"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row>
    <row r="645" spans="1:60" ht="18"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row>
    <row r="646" spans="1:60" ht="18"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row>
    <row r="647" spans="1:60" ht="18"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row>
    <row r="648" spans="1:60" ht="18"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row>
    <row r="649" spans="1:60" ht="18"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row>
    <row r="650" spans="1:60" ht="18"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row>
  </sheetData>
  <mergeCells count="1">
    <mergeCell ref="A1:AB3"/>
  </mergeCells>
  <dataValidations count="16">
    <dataValidation type="list" allowBlank="1" showInputMessage="1" showErrorMessage="1" sqref="K19" xr:uid="{22D2E09E-2056-4E27-94F7-5857E3546AFB}">
      <formula1>$K$137:$K$140</formula1>
    </dataValidation>
    <dataValidation type="list" allowBlank="1" showInputMessage="1" showErrorMessage="1" sqref="H16" xr:uid="{B782F11C-E3B3-4915-8AC5-795313CBF1E3}">
      <formula1>$H$153:$H$156</formula1>
    </dataValidation>
    <dataValidation type="list" allowBlank="1" showInputMessage="1" showErrorMessage="1" sqref="K16" xr:uid="{2E30266B-6D33-4D16-B7D6-AB4861EB80B3}">
      <formula1>$K$153:$K$156</formula1>
    </dataValidation>
    <dataValidation showInputMessage="1" showErrorMessage="1" sqref="X13:Y13 X17:Y17" xr:uid="{D5BAFB19-EE52-4BAC-ACEC-2C99094AB14F}"/>
    <dataValidation type="list" allowBlank="1" showInputMessage="1" showErrorMessage="1" sqref="C11:C14 C20:C78" xr:uid="{1C19D057-15E9-4704-B6DC-93E0976BF413}">
      <formula1>$C$154:$C$166</formula1>
    </dataValidation>
    <dataValidation type="list" allowBlank="1" showInputMessage="1" showErrorMessage="1" sqref="I9:I10 I16" xr:uid="{E7D34604-BA56-4EA5-A8BA-4B2368543711}">
      <formula1>$I$153:$I$157</formula1>
    </dataValidation>
    <dataValidation type="list" allowBlank="1" showInputMessage="1" showErrorMessage="1" sqref="K9:K10" xr:uid="{F74CD6F4-9597-44B2-A8EE-244C6DCABDDE}">
      <formula1>$K$139:$K$142</formula1>
    </dataValidation>
    <dataValidation type="list" allowBlank="1" showInputMessage="1" showErrorMessage="1" sqref="W6 W15" xr:uid="{97DDAD88-A6B4-45E2-A2F9-EBCCE8709AB2}">
      <formula1>$P$12:$P$13</formula1>
    </dataValidation>
    <dataValidation type="list" allowBlank="1" showInputMessage="1" showErrorMessage="1" sqref="C6 C15" xr:uid="{15CF645C-BC7D-4FE7-AD6D-DEA51630CEFB}">
      <formula1>$C$140:$C$152</formula1>
    </dataValidation>
    <dataValidation type="list" allowBlank="1" showInputMessage="1" showErrorMessage="1" sqref="K6 K15" xr:uid="{73EAE376-5EC7-4D75-880F-39DC6814507E}">
      <formula1>$K$140:$K$143</formula1>
    </dataValidation>
    <dataValidation type="list" allowBlank="1" showInputMessage="1" showErrorMessage="1" sqref="I5:I8 I11:I15 I17:I78" xr:uid="{34815109-A3BA-4B99-9F3B-31CEC3338C60}">
      <formula1>$I$154:$I$158</formula1>
    </dataValidation>
    <dataValidation type="list" allowBlank="1" showInputMessage="1" showErrorMessage="1" sqref="K5 K7:K8 K11:K14 K17:K18 K20:K109" xr:uid="{1CE5507D-865E-4FD7-B3DA-A6F2D5B50580}">
      <formula1>$K$154:$K$157</formula1>
    </dataValidation>
    <dataValidation type="list" allowBlank="1" showInputMessage="1" showErrorMessage="1" sqref="H5:H15 H17:H120" xr:uid="{0169F10B-CEC7-4E2B-9D9E-B0E5FF56BA24}">
      <formula1>$H$154:$H$157</formula1>
    </dataValidation>
    <dataValidation type="list" allowBlank="1" showInputMessage="1" showErrorMessage="1" sqref="W5 W16:W20 W7:W14 P5:R20" xr:uid="{033FC0F2-6E92-4EFF-A1BB-71CEC849DAA7}">
      <formula1>$Y$51:$Y$52</formula1>
    </dataValidation>
    <dataValidation type="list" allowBlank="1" showInputMessage="1" showErrorMessage="1" sqref="C5 C7:C10 C16:C19" xr:uid="{2DB9FBE1-7591-459F-B66C-A6F116E54897}">
      <formula1>$C$153:$C$165</formula1>
    </dataValidation>
    <dataValidation type="list" allowBlank="1" showInputMessage="1" showErrorMessage="1" sqref="O4" xr:uid="{9C8211D1-9A65-4B4E-ABAF-9F500EC95920}">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4546B96-C14F-4E3E-B8CC-CC74E88CF20A}">
          <x14:formula1>
            <xm:f>'C:\Users\obrito\OneDrive - MINTIC\Documentos\EPC 2023\[Estrategia de Participacion Ciudadana 2023 Gestores.xlsx]Hoja3'!#REF!</xm:f>
          </x14:formula1>
          <xm:sqref>R21:R650</xm:sqref>
        </x14:dataValidation>
        <x14:dataValidation type="list" allowBlank="1" showInputMessage="1" showErrorMessage="1" xr:uid="{2E326DE2-DA04-4254-B95A-56E7B7C83423}">
          <x14:formula1>
            <xm:f>'https://mintic-my.sharepoint.com/personal/obrito_mintic_gov_co/Documents/Datos adjuntos/[Formato PPC V2022.xlsx]Hoja3'!#REF!</xm:f>
          </x14:formula1>
          <xm:sqref>V20</xm:sqref>
        </x14:dataValidation>
        <x14:dataValidation type="list" showInputMessage="1" showErrorMessage="1" xr:uid="{DA656CA5-6B1C-43DF-9C9C-3177E05358A9}">
          <x14:formula1>
            <xm:f>'https://mintic-my.sharepoint.com/Users/britosmar/Library/Containers/com.microsoft.Excel/Data/Documents/C:/Users/Britosmar/Downloads/[Formato PPC V2022 (2).xlsx]Hoja2'!#REF!</xm:f>
          </x14:formula1>
          <xm:sqref>F17</xm:sqref>
        </x14:dataValidation>
        <x14:dataValidation type="list" showInputMessage="1" showErrorMessage="1" xr:uid="{0423D3D4-3A16-439F-9CCF-A3144A31AA3A}">
          <x14:formula1>
            <xm:f>'https://mintic-my.sharepoint.com/Users/Britosmar/Library/Containers/com.microsoft.Excel/Data/Documents/C:/Users/wchacon/OneDrive - MINTIC/WILLIAM/PLAN DE PARTICIPACION/2020/[MATRIZ PPC_2020_GIT. FRGI.xlsx]Hoja2'!#REF!</xm:f>
          </x14:formula1>
          <xm:sqref>Y11:Y12</xm:sqref>
        </x14:dataValidation>
        <x14:dataValidation type="list" showInputMessage="1" showErrorMessage="1" xr:uid="{7F403D3C-8220-402B-AE9A-561036121B38}">
          <x14:formula1>
            <xm:f>'https://mintic-my.sharepoint.com/personal/obrito_mintic_gov_co/Documents/Documentos/EVIDENCIAS ASPA/Participacion Ciudadana/PPC 2021 OSMAR/[MATRIZ PPC (1).xlsx]Hoja2'!#REF!</xm:f>
          </x14:formula1>
          <xm:sqref>X11:X12</xm:sqref>
        </x14:dataValidation>
        <x14:dataValidation type="list" allowBlank="1" showInputMessage="1" showErrorMessage="1" xr:uid="{F36BDBDE-38A9-4BCB-B5B5-FBCA4A4913D8}">
          <x14:formula1>
            <xm:f>'C:\Users\obrito\OneDrive - MINTIC\Documentos\EPC 2023\[Estrategia de Participacion Ciudadana 2023 Gestores.xlsx]Hoja2'!#REF!</xm:f>
          </x14:formula1>
          <xm:sqref>O5 O7:O12 O16:O19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7E5B-AD07-4DC9-8A46-BDDAE09B9A60}">
  <dimension ref="B7:B8"/>
  <sheetViews>
    <sheetView workbookViewId="0">
      <selection activeCell="B9" sqref="B9"/>
    </sheetView>
  </sheetViews>
  <sheetFormatPr baseColWidth="10" defaultColWidth="11.42578125" defaultRowHeight="15" x14ac:dyDescent="0.25"/>
  <sheetData>
    <row r="7" spans="2:2" x14ac:dyDescent="0.25">
      <c r="B7" t="s">
        <v>59</v>
      </c>
    </row>
    <row r="8" spans="2:2" x14ac:dyDescent="0.25">
      <c r="B8"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2"/>
  <sheetViews>
    <sheetView zoomScale="70" zoomScaleNormal="70" workbookViewId="0">
      <selection activeCell="D14" sqref="D14"/>
    </sheetView>
  </sheetViews>
  <sheetFormatPr baseColWidth="10" defaultColWidth="11.42578125" defaultRowHeight="15" x14ac:dyDescent="0.25"/>
  <cols>
    <col min="10" max="10" width="45.42578125" customWidth="1"/>
    <col min="17" max="22" width="10.85546875" style="4"/>
  </cols>
  <sheetData>
    <row r="1" spans="1:22" ht="15.75" thickBot="1" x14ac:dyDescent="0.3"/>
    <row r="2" spans="1:22" s="3" customFormat="1" ht="51.75" thickBot="1" x14ac:dyDescent="0.3">
      <c r="A2" s="2" t="s">
        <v>111</v>
      </c>
      <c r="B2" s="1" t="s">
        <v>2</v>
      </c>
      <c r="C2" s="1" t="s">
        <v>3</v>
      </c>
      <c r="D2" s="1" t="s">
        <v>8</v>
      </c>
      <c r="E2" s="1" t="s">
        <v>6</v>
      </c>
      <c r="F2" s="1" t="s">
        <v>92</v>
      </c>
      <c r="G2" s="1" t="s">
        <v>15</v>
      </c>
      <c r="H2" s="1" t="s">
        <v>16</v>
      </c>
      <c r="I2" s="1" t="s">
        <v>17</v>
      </c>
      <c r="J2" s="1" t="s">
        <v>18</v>
      </c>
      <c r="K2" s="1" t="s">
        <v>22</v>
      </c>
      <c r="L2" s="1" t="s">
        <v>23</v>
      </c>
      <c r="M2" s="1" t="s">
        <v>24</v>
      </c>
      <c r="N2" s="1" t="s">
        <v>27</v>
      </c>
      <c r="O2" s="1" t="s">
        <v>112</v>
      </c>
      <c r="P2" s="1" t="s">
        <v>113</v>
      </c>
      <c r="Q2" s="5" t="s">
        <v>114</v>
      </c>
      <c r="R2" s="5" t="s">
        <v>115</v>
      </c>
      <c r="S2" s="6" t="s">
        <v>116</v>
      </c>
      <c r="T2" s="5" t="s">
        <v>117</v>
      </c>
      <c r="U2" s="5" t="s">
        <v>118</v>
      </c>
      <c r="V2" s="5" t="s">
        <v>119</v>
      </c>
    </row>
    <row r="3" spans="1:22" x14ac:dyDescent="0.25">
      <c r="D3" t="s">
        <v>100</v>
      </c>
      <c r="I3" t="s">
        <v>120</v>
      </c>
      <c r="J3" t="s">
        <v>102</v>
      </c>
      <c r="K3" t="s">
        <v>121</v>
      </c>
      <c r="L3" t="s">
        <v>108</v>
      </c>
      <c r="M3" t="s">
        <v>67</v>
      </c>
      <c r="Q3" s="4" t="s">
        <v>122</v>
      </c>
      <c r="R3" s="4" t="s">
        <v>123</v>
      </c>
    </row>
    <row r="4" spans="1:22" x14ac:dyDescent="0.25">
      <c r="D4" t="s">
        <v>97</v>
      </c>
      <c r="I4" t="s">
        <v>62</v>
      </c>
      <c r="J4" t="s">
        <v>124</v>
      </c>
      <c r="K4" t="s">
        <v>125</v>
      </c>
      <c r="L4" t="s">
        <v>126</v>
      </c>
      <c r="M4" t="s">
        <v>127</v>
      </c>
      <c r="Q4" s="4" t="s">
        <v>128</v>
      </c>
      <c r="R4" s="4" t="s">
        <v>129</v>
      </c>
    </row>
    <row r="5" spans="1:22" x14ac:dyDescent="0.25">
      <c r="D5" t="s">
        <v>130</v>
      </c>
      <c r="I5" t="s">
        <v>109</v>
      </c>
      <c r="J5" t="s">
        <v>98</v>
      </c>
      <c r="K5" t="s">
        <v>131</v>
      </c>
      <c r="L5" t="s">
        <v>132</v>
      </c>
      <c r="M5" t="s">
        <v>133</v>
      </c>
      <c r="Q5" s="4" t="s">
        <v>134</v>
      </c>
      <c r="R5" s="4" t="s">
        <v>99</v>
      </c>
    </row>
    <row r="6" spans="1:22" x14ac:dyDescent="0.25">
      <c r="D6" t="s">
        <v>135</v>
      </c>
      <c r="J6" t="s">
        <v>136</v>
      </c>
      <c r="K6" t="s">
        <v>106</v>
      </c>
      <c r="L6" t="s">
        <v>137</v>
      </c>
      <c r="Q6" s="4" t="s">
        <v>138</v>
      </c>
      <c r="R6" s="4" t="s">
        <v>104</v>
      </c>
    </row>
    <row r="7" spans="1:22" x14ac:dyDescent="0.25">
      <c r="D7" t="s">
        <v>139</v>
      </c>
      <c r="J7" t="s">
        <v>140</v>
      </c>
      <c r="K7" t="s">
        <v>107</v>
      </c>
      <c r="L7" t="s">
        <v>141</v>
      </c>
      <c r="R7" s="4" t="s">
        <v>142</v>
      </c>
    </row>
    <row r="8" spans="1:22" x14ac:dyDescent="0.25">
      <c r="D8" t="s">
        <v>143</v>
      </c>
      <c r="K8" t="s">
        <v>144</v>
      </c>
      <c r="L8" t="s">
        <v>145</v>
      </c>
    </row>
    <row r="9" spans="1:22" x14ac:dyDescent="0.25">
      <c r="D9" t="s">
        <v>146</v>
      </c>
      <c r="K9" t="s">
        <v>147</v>
      </c>
      <c r="L9" t="s">
        <v>148</v>
      </c>
    </row>
    <row r="10" spans="1:22" x14ac:dyDescent="0.25">
      <c r="D10" t="s">
        <v>149</v>
      </c>
      <c r="K10" t="s">
        <v>150</v>
      </c>
      <c r="L10" t="s">
        <v>151</v>
      </c>
    </row>
    <row r="11" spans="1:22" x14ac:dyDescent="0.25">
      <c r="D11" t="s">
        <v>130</v>
      </c>
      <c r="K11" t="s">
        <v>94</v>
      </c>
      <c r="L11" t="s">
        <v>152</v>
      </c>
    </row>
    <row r="12" spans="1:22" x14ac:dyDescent="0.25">
      <c r="D12" t="s">
        <v>153</v>
      </c>
      <c r="K12" t="s">
        <v>154</v>
      </c>
      <c r="L12" t="s">
        <v>155</v>
      </c>
    </row>
    <row r="13" spans="1:22" x14ac:dyDescent="0.25">
      <c r="D13" t="s">
        <v>156</v>
      </c>
      <c r="K13" t="s">
        <v>157</v>
      </c>
      <c r="L13" t="s">
        <v>158</v>
      </c>
    </row>
    <row r="14" spans="1:22" x14ac:dyDescent="0.25">
      <c r="K14" t="s">
        <v>159</v>
      </c>
      <c r="L14" t="s">
        <v>160</v>
      </c>
    </row>
    <row r="15" spans="1:22" x14ac:dyDescent="0.25">
      <c r="K15" t="s">
        <v>161</v>
      </c>
      <c r="L15" t="s">
        <v>162</v>
      </c>
    </row>
    <row r="16" spans="1:22" x14ac:dyDescent="0.25">
      <c r="K16" t="s">
        <v>163</v>
      </c>
      <c r="L16" t="s">
        <v>164</v>
      </c>
    </row>
    <row r="17" spans="11:12" x14ac:dyDescent="0.25">
      <c r="K17" t="s">
        <v>165</v>
      </c>
      <c r="L17" t="s">
        <v>166</v>
      </c>
    </row>
    <row r="18" spans="11:12" x14ac:dyDescent="0.25">
      <c r="K18" t="s">
        <v>65</v>
      </c>
      <c r="L18" t="s">
        <v>167</v>
      </c>
    </row>
    <row r="19" spans="11:12" x14ac:dyDescent="0.25">
      <c r="K19" t="s">
        <v>105</v>
      </c>
      <c r="L19" t="s">
        <v>168</v>
      </c>
    </row>
    <row r="20" spans="11:12" x14ac:dyDescent="0.25">
      <c r="L20" t="s">
        <v>169</v>
      </c>
    </row>
    <row r="21" spans="11:12" x14ac:dyDescent="0.25">
      <c r="L21" t="s">
        <v>103</v>
      </c>
    </row>
    <row r="22" spans="11:12" x14ac:dyDescent="0.25">
      <c r="L22" t="s">
        <v>170</v>
      </c>
    </row>
    <row r="23" spans="11:12" x14ac:dyDescent="0.25">
      <c r="L23" t="s">
        <v>101</v>
      </c>
    </row>
    <row r="24" spans="11:12" x14ac:dyDescent="0.25">
      <c r="L24" t="s">
        <v>171</v>
      </c>
    </row>
    <row r="25" spans="11:12" x14ac:dyDescent="0.25">
      <c r="L25" t="s">
        <v>172</v>
      </c>
    </row>
    <row r="26" spans="11:12" x14ac:dyDescent="0.25">
      <c r="L26" t="s">
        <v>173</v>
      </c>
    </row>
    <row r="27" spans="11:12" x14ac:dyDescent="0.25">
      <c r="L27" t="s">
        <v>174</v>
      </c>
    </row>
    <row r="28" spans="11:12" x14ac:dyDescent="0.25">
      <c r="L28" t="s">
        <v>175</v>
      </c>
    </row>
    <row r="29" spans="11:12" x14ac:dyDescent="0.25">
      <c r="L29" t="s">
        <v>95</v>
      </c>
    </row>
    <row r="30" spans="11:12" x14ac:dyDescent="0.25">
      <c r="L30" t="s">
        <v>176</v>
      </c>
    </row>
    <row r="31" spans="11:12" x14ac:dyDescent="0.25">
      <c r="L31" t="s">
        <v>177</v>
      </c>
    </row>
    <row r="32" spans="11:12" x14ac:dyDescent="0.25">
      <c r="L32" t="s">
        <v>178</v>
      </c>
    </row>
  </sheetData>
  <dataValidations count="1">
    <dataValidation type="list" allowBlank="1" showInputMessage="1" showErrorMessage="1" sqref="D2" xr:uid="{00000000-0002-0000-0100-00000000000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7CE12D-6D61-408B-B018-7116E693BC42}">
  <ds:schemaRefs>
    <ds:schemaRef ds:uri="0039ec10-e33e-4431-a6cf-f3242aa71b45"/>
    <ds:schemaRef ds:uri="56835fae-6be5-4afb-a2bf-e203ab16a8d3"/>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674C5B-EE45-4FAA-A054-D035DFF7A741}">
  <ds:schemaRefs>
    <ds:schemaRef ds:uri="http://schemas.microsoft.com/sharepoint/v3/contenttype/forms"/>
  </ds:schemaRefs>
</ds:datastoreItem>
</file>

<file path=customXml/itemProps3.xml><?xml version="1.0" encoding="utf-8"?>
<ds:datastoreItem xmlns:ds="http://schemas.openxmlformats.org/officeDocument/2006/customXml" ds:itemID="{B3A831A7-9CC6-4A17-9A1E-879D99958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Definiciones</vt:lpstr>
      <vt:lpstr>Estrategia de PC MinTIC 2023</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Chacon Babadilla</dc:creator>
  <cp:keywords/>
  <dc:description/>
  <cp:lastModifiedBy>Osmar Enrique Brito Gamez</cp:lastModifiedBy>
  <cp:revision/>
  <dcterms:created xsi:type="dcterms:W3CDTF">2019-10-29T11:53:45Z</dcterms:created>
  <dcterms:modified xsi:type="dcterms:W3CDTF">2022-12-14T17:24:21Z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