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66925"/>
  <mc:AlternateContent xmlns:mc="http://schemas.openxmlformats.org/markup-compatibility/2006">
    <mc:Choice Requires="x15">
      <x15ac:absPath xmlns:x15ac="http://schemas.microsoft.com/office/spreadsheetml/2010/11/ac" url="C:\Users\PaolaLagos\Documents\Consolidado comentarios Postales de Pago\"/>
    </mc:Choice>
  </mc:AlternateContent>
  <xr:revisionPtr revIDLastSave="0" documentId="8_{B449A25C-E410-40B4-B269-1349331895AB}" xr6:coauthVersionLast="47" xr6:coauthVersionMax="47" xr10:uidLastSave="{00000000-0000-0000-0000-000000000000}"/>
  <bookViews>
    <workbookView xWindow="-110" yWindow="-110" windowWidth="19420" windowHeight="10420" xr2:uid="{00000000-000D-0000-FFFF-FFFF00000000}"/>
  </bookViews>
  <sheets>
    <sheet name="Publicidad e Informe" sheetId="1" r:id="rId1"/>
    <sheet name="Listas" sheetId="2" state="hidden" r:id="rId2"/>
  </sheets>
  <definedNames>
    <definedName name="_xlnm.Print_Area" localSheetId="0">'Publicidad e Informe'!$A$1:$G$50</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<sst xmlns="http://schemas.openxmlformats.org/spreadsheetml/2006/main" count="83" uniqueCount="64">
  <si>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</si>
  <si>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</si>
  <si>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</si>
  <si>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</si>
  <si>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</si>
  <si>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Vigilancia, Inspección y Control</t>
  </si>
  <si>
    <t>Nombre del proyecto de regulación</t>
  </si>
  <si>
    <t>Por la cual se modifican los artículos 1, 2, 3, 4, 5, 8 y Anexos de la Resolución 1758 de 2020</t>
  </si>
  <si>
    <t>Objetivo del proyecto de regulación</t>
  </si>
  <si>
    <t>Modificar la Resolución 1758 de 2020 dada la configuración del servicio web existente con mejoras tecnológicas, incluyendo reglas de negocio, lo cual robustece el proceso de transmisión de información, implementando las diferentes acciones para satisfacer las necesidades de recolección, análisis y uso de la data de giros postales.</t>
  </si>
  <si>
    <t>Fecha de publicación del informe</t>
  </si>
  <si>
    <t>Pendiente</t>
  </si>
  <si>
    <t>Descripción de la consulta</t>
  </si>
  <si>
    <t xml:space="preserve">Tiempo total de duración de la consulta: </t>
  </si>
  <si>
    <t>15 días calendario</t>
  </si>
  <si>
    <t>Fecha de inicio</t>
  </si>
  <si>
    <t>30 de noviembre de 2023</t>
  </si>
  <si>
    <t>Fecha de finalización</t>
  </si>
  <si>
    <t>14 de diciembre de 2023</t>
  </si>
  <si>
    <t>Enlace donde estuvo la consulta pública</t>
  </si>
  <si>
    <t>https://mintic.gov.co/portal/inicio/Sala-de-prensa/Noticias/326959:MinTIC-publica-borrador-del-proyecto-de-modificacion-de-la-Resolucion-1758-de-2020</t>
  </si>
  <si>
    <t xml:space="preserve">Canales o medios dispuestos para la difusión del proyecto </t>
  </si>
  <si>
    <t>Sitio web del MinTIC</t>
  </si>
  <si>
    <t>Canales o medios dispuestos para la recepción de comentarios</t>
  </si>
  <si>
    <t>Correo electrónico vigilanciaycontrol@mintic.gov.co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</si>
  <si>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</si>
  <si>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</si>
  <si>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</si>
  <si>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</si>
  <si>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</si>
  <si>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</si>
  <si>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</si>
  <si>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</si>
  <si>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</si>
  <si>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</si>
  <si>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</si>
  <si>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</si>
  <si>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</si>
  <si>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</si>
  <si>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</si>
  <si>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</si>
  <si>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</si>
  <si>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Servicios Postales Nacionales S.A.S</t>
  </si>
  <si>
    <t>El proyecto establece nuevos reportes de información al MINTIC en las operaciones de los servicios postales de pago a nivel nacional e internacional, las cuales requieren de desarrollos tecnológicos que actualmente no tienen los operadores postales de pago, por lo que se requiere tanto del levantamiento de necesidades como de la inversión de recursos económicos y en tiempo, especialmente en los operadores postales de pago que no son dueños de la plataforma tecnológica utilizada para la prestación de servicios y donde se integran varias soluciones tecnológicas de terceros como el uso de biométricos, apps, entre otros. Así mismo, para el caso de giros internacionales se requiere la integración con una plataforma internacional que permita el levantamiento de la información solicitada.</t>
  </si>
  <si>
    <t>No aceptada</t>
  </si>
  <si>
    <t xml:space="preserve">Se debe dejar de presente que teniendo en cuenta el cambio de línea tecnológica del mecanismo de transmisión de la información (Servicio Web) y las implicaciones de orden técnico para los operadores postales, se llevaron a cabo mesas de trabajo de manera previa para la sensibilización del sector en los meses de agosto y septiembre de 2023 de la siguiente manera:
•	El 11 de agosto de 2023 se remitió oficio de convocatoria a los Operadores Postales para una reunión técnica presencial en MinTIC, la cual se llevó a cabo el 14 de agosto de 2023.  
•	El 18 de agosto se remitió para socialización de los operadores postales el radicado con el documento técnico inicial referente al Servicio Web y sus cambios.
•	El 30 de agosto de 2023 se llevó a cabo reunión virtual para una sesión de pruebas con los operadores convocados y que se hicieron partícipes para esa jornada.
•	El 5 de septiembre de 2023, se hizo la remisión vía correo electrónico a los operadores postales del plan y casos de prueba para ejercicios de verificación. En dicho correo se incluyó a Servicios Postales Nacionales S.A.S. 4-72.
•	El 8 de septiembre de 2023 se remitió correo a Servicios Postales Nacionales S.A.S. indicando que no se evidenciaba la remisión de los casos de prueba. De este correo no se recibió respuesta.
De lo anterior se debe hacer la anotación que el operador Servicios Postales Nacionales S.A.S. solo se hizo partícipe en la reunión presencial del 14 de agosto de 2023. 
En ese sentido, desde el mes de agosto de 2023 se han realizado ejercicios y pruebas con los operadores postales que han atendido el llamado del MinTIC para estos efectos, lo cual permitió el avance en la apropiación y manejo del cambio de línea tecnológica del mecanismo de transmisión de la información (Servicio Web) por parte de los operadores que a bien tuvieron participar en dichas jornadas y mesas de trabajo.
</t>
  </si>
  <si>
    <t xml:space="preserve">	En relación con la implementación de este sistema de reportes, se hace necesario contar con el tiempo necesario para el levantamiento de información, desarrollo e integración del sistema, para lo cual se debe establecer un mecanismo de transición normativa que prevea el tiempo necesario para que todos los operadores postales de pago, atendiendo a sus diferencias, puedan implementar y cumplir la resolución dispuesta para comentarios, por lo que se solicita se establezca como tiempo mínimo de implementación el periodo de seis (6) meses a partir de la entrada en vigor de la resolución o acto administrativo, más aun que para el caso de 4-72 se debe implementar el sistema para giros nacionales y para giros internacionales.</t>
  </si>
  <si>
    <t>Aceptada</t>
  </si>
  <si>
    <t xml:space="preserve">Parcialmente y se aclara que, pese a la explicación hecha en el numeral anterior acerca de los ejercicios previos realizados por los operadores postales para la correcta apropiación del cambio de línea tecnológica, este Ministerio, entendiendo lo que implica a nivel de desarrollo técnico por parte del operador Servicios Postales Nacionales S.A.S. 4-72, considera oportuno modificar el inicio para la implementación para que este se de en 2 meses, témino que inicia a partir de la entrada en vigor del acto administrativo de modificación, para que en dicho término ajusten y actualicen sus sistemas de información y así se les permita transmitir la información bajo las condiciones actuales y como lo establece la resolución modificatoria.
Conforme con lo anterior se modifica el artículo 8 Implementación del proyecto de resolución, en cuanto al término con el que contarán los operadores postales de pago que será de dos (2) meses.
</t>
  </si>
  <si>
    <t>ASOPOSTAL</t>
  </si>
  <si>
    <t>El proyecto crea obligaciones a los operadores postales de pago a remitir información confidencial de los usuarios que están prohibidas por la Constitución y la Ley.</t>
  </si>
  <si>
    <t>Pendiente. En el entendido que el custionamiento se centra en la misma Resolución 1758 de 2020, se  habló con el Dr. Aguiar sobre este aspecto y su directriz es adelantar una reunión con la Delegatura de Protección de Datos Personales. El espacio quedaría para enero 2024.</t>
  </si>
  <si>
    <t>El proyecto omite determinar mecanismos adecuados para la mitigación de riesgo operativos. El MinTIC de manera equivocada contraviene el verdadero objetivo de la creación de los Órganos de control para el Sistema de Administración de Riesgos Operativos (SARO), el cual, tiene como propósito analizar e identificar los errores, así como las debilidades que se presenten en el sistema para una vez detectadas, poder comunicarlas a aquellas instancias que sean pertinentes. Se pretende minimizar una eventual mitigación de riesgos operativo exigiendo en forma inapropiada y antijurídica la información confidencial de los usuarios del servicio postal de pago con referencia al nombre, apellidos y número de identificación en una clara extralimitación de funciones, desconociendo las prohibiciones internacionales y nacionales respecto a la confidencialidad de la información de los datos personales usuarios del servicio postal de pago</t>
  </si>
  <si>
    <r>
      <rPr>
        <sz val="11"/>
        <color rgb="FF000000"/>
        <rFont val="Arial"/>
      </rPr>
      <t xml:space="preserve">Esta observación se enfoca en lo dispuesto en la Resolución 1758 de 2020 y no se centra en comentar en si mismo los aspectos que son materia de modificación con el proyecto de resolución. Ahora bien, el punto de discusión también se centra en el mismo comentaro anterior sobre la exigencia de la información confidencial que indican como prohibida. </t>
    </r>
    <r>
      <rPr>
        <sz val="11"/>
        <color rgb="FFFF0000"/>
        <rFont val="Arial"/>
      </rPr>
      <t>(Esperar el espacio con la SIC enero 2024)</t>
    </r>
  </si>
  <si>
    <t xml:space="preserve">	Sobre el ARTICULO 2. SUJETOS OBLIGADOS. Cuál será el formato o mecanismo para reportar al colaborador que debe ser reportado (operación- colaborador vinculado)</t>
  </si>
  <si>
    <t>Se aclara que no es necesario un formato, toda vez que lo que se solicita es que se clasifique cuáles son los giros en operación propia y cuáles mediante un colaborador. Esto no implica que se deba identificar o reportar a ese tercero colaborador en sí mismo mediante algún formato.</t>
  </si>
  <si>
    <t>Sobre el ARTÍCULO 3 DEFINICIONES. Para los efectos de la presente Resolución se adoptan las siguientes definiciones: Se recomienda emplear JWE o MutualTLS para mejorar la seguridad en estas situaciones. Además, si no se tiene en cuenta este nivel de seguridad representa una brecha en la protección de los datos.</t>
  </si>
  <si>
    <t>El proceso está definido por el componente JWT (JSON Web Token, que es un token de acceso estandarizado que permite el intercambio seguro de datos entre dos partes.) con JWS las transacciones de JSON Web Signature (JWS) se firman con el servidor y se puede verificar con una clave de firma secreta, esto garantiza que las transacciones no hayan sido alteradas cuando se transmitan entre el cliente y el servidor. El contenido del token JWS está codificado en Base 64, es decir los datos son transferidos y validados por firma digital, la cual es única para cada operador. En ese sentido los mecanismos de seguridad implementados en el servicio web son suficientes para la transmisión de la información, siendo dinámico el tiempo de vigencia del token, lo que implica autenticación constante para realizar el proceso.</t>
  </si>
  <si>
    <t xml:space="preserve">Sobre el ARTÍCULO 4. REPORTE DE INFORMACIÓN AL MINISTERIO DE TECNOLOGÍAS DE LA INFORMACIÓN Y LAS COMUNICACIONES. ¿Cómo deberá ser reportada la causa del no reporte en Línea? </t>
  </si>
  <si>
    <t xml:space="preserve">Se aclara que el operador tiene dos alternativas para realizar sus reportes, los cuales están señalados en el numeral 4.1.1 Reporte de operación en línea y 4.1.2. Reporte al cierre de la operación postal, ambos del ARTÍCULO 4. En esa medida, el hecho de que se deba recurrir al reporte bajo la modalidad al cierre de la operación postal no implica en sí mismo que se atribuya a una contingencia, dado que el reporte al cierre de la operación es una de las alternativas previstas.
Ahora, si se trata de incidentes para la transmisión al cierre de la operación, se deberá tener en cuenta lo dispuesto en el numeral 4.1.3 del ARTÍCULO 4, que señala: 
4.1.3 Contingencias en el reporte de la operación postal de pago
En caso de que el operador postal de pago no pueda transmitir la información al cierre de la operación, deberá informar y justificarlo al Ministerio de Tecnologías de la Información y las Comunicaciones. El reporte del incidente deberá realizarlo a más tardar el día hábil siguiente a su materialización y los soportes del incidente se remitirán máximo al tercer día hábil siguiente de su ocurrencia. Tanto la información del incidente como los respectivos soportes se enviarán a través del correo electrónico habilitado para el efecto. El sistema detectará los reportes que se realicen fuera de las fechas de cada jornada y los etiquetará como extemporáneos.
PARÁGRAFO 1. En caso de que el operador postal de pago no presente la debida justificación por una falla en la transmisión, la presente con soportes insuficientes o faltos de claridad, que impidan evidenciar las razones de esta, el Ministerio de Tecnologías de la Información y las Comunicaciones analizará la procedencia o no de iniciar una investigación administrativa en el marco de lo establecido en la Ley 1369 de 2009 que regula la operación postal.
PARÁGRAFO 2. En caso de que se presenten fallas imputables a los sistemas del Ministerio, el operador postal de pago pondrá los archivos en un protocolo de transferencia segura de archivos (SFTP por sus siglas en inglés) Seguro, sobre su infraestructura, indicando a través del electrónico vigilanciaycontrol@mintic.gov.co habilitado por el Ministerio para el efecto, las credenciales para acceder a la información. Este procedimiento deberá ser informado y autorizado por este Ministerio.
La información debe estar en archivos planos, de acuerdo con la estructura establecida en el Anexo (Manual operador postal de pago) de la presente Resolución.
</t>
  </si>
  <si>
    <t xml:space="preserve">ARTÍCULO 4. REPORTE DE INFORMACIÓN AL MINISTERIO DE TECNOLOGÍAS DE LA INFORMACIÓN Y LAS COMUNICACIONES. 4.1.2. Reporte al cierre de la operación postal.
¿Cuál es el tiempo máximo para la transmisión de la información?
</t>
  </si>
  <si>
    <t xml:space="preserve">Se debe considerar lo que determina el numeral 4.1.2. del ARTÍCULO 4, el cual señala frente al tiempo límite en que debe ser entregado el reporte, lo siguiente:
4.1.2. Reporte al cierre de la operación postal
Cuando el operador postal de pago no pueda realizar el reporte en línea, debe consolidar la información de su operación postal de pago una vez culminadas las transacciones en efectivo realizadas durante el día en los diferentes canales de distribución de servicios postales de pago y trasmitirla de acuerdo con la estructura establecida por el Ministerio de Tecnologías de la Información y las Comunicaciones. Este reporte deberá ser entregado antes de finalizar el día de la operación. (Subrayado fuera del texto).
</t>
  </si>
  <si>
    <t xml:space="preserve">Frente a la estructura de los campos 
TipoOperación.  Se sugiere la siguiente interoperación de las clasificaciones: • GCDP=1 = Giro Postal normal • OPInt=2= Giros destino SuRed • Convenio=3= Dispersión de dinero • Contrato=4= Recaudo.
</t>
  </si>
  <si>
    <t>No se explica un argumento concreto de por qué se debe modificar la clasificación establecida para el tipo de operación, en ese sentido, no es procedente. Se debe tener  en cuenta que esta clasificación fue establecida en la etapa de estructuración del requerimiento y también socializada de manera previa con los vigilados con el fin de atender a sus modalidades de giro.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</si>
</sst>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u/>
      <sz val="12"/>
      <color theme="10"/>
      <name val="Calibri"/>
      <family val="2"/>
      <scheme val="minor"/>
    </font>
    <font>
      <sz val="11"/>
      <color rgb="FFFF0000"/>
      <name val="Arial"/>
      <family val="2"/>
    </font>
    <font>
      <sz val="11"/>
      <color theme="1"/>
      <name val="Arial"/>
      <family val="2"/>
    </font>
    <font>
      <sz val="12"/>
      <color rgb="FF0F4A84"/>
      <name val="Arial"/>
    </font>
    <font>
      <sz val="11"/>
      <color rgb="FF444444"/>
      <name val="Arial"/>
    </font>
    <font>
      <sz val="12"/>
      <color rgb="FF000000"/>
      <name val="Arial"/>
    </font>
    <font>
      <sz val="12"/>
      <color rgb="FF000000"/>
      <name val="Arial"/>
      <family val="2"/>
    </font>
    <font>
      <sz val="11"/>
      <color rgb="FF000000"/>
      <name val="Arial"/>
    </font>
    <font>
      <sz val="11"/>
      <color rgb="FFFF0000"/>
      <name val="Arial"/>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9" fontId="5" fillId="0" borderId="0" applyFont="0" applyFill="0" applyBorder="0" applyAlignment="0" applyProtection="0"/>
    <xf numFmtId="0" fontId="16" fillId="0" borderId="0" applyNumberFormat="0" applyFill="0" applyBorder="0" applyAlignment="0" applyProtection="0"/>
  </cellStyleXfs>
  <cellXfs count="74">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0" fontId="6" fillId="0" borderId="8" xfId="0" applyFont="1" applyBorder="1" applyAlignment="1">
      <alignment horizontal="center"/>
    </xf>
    <xf numFmtId="0" fontId="2" fillId="0" borderId="18" xfId="0" applyFont="1" applyBorder="1"/>
    <xf numFmtId="14" fontId="2" fillId="0" borderId="19" xfId="0" applyNumberFormat="1" applyFont="1" applyBorder="1"/>
    <xf numFmtId="0" fontId="2" fillId="0" borderId="19" xfId="0" applyFont="1" applyBorder="1"/>
    <xf numFmtId="0" fontId="2" fillId="0" borderId="1" xfId="0" applyFont="1" applyBorder="1" applyAlignment="1">
      <alignment horizont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9" fontId="4" fillId="2" borderId="5" xfId="1" applyFont="1" applyFill="1" applyBorder="1" applyAlignment="1"/>
    <xf numFmtId="0" fontId="6" fillId="0" borderId="1" xfId="0" applyFont="1" applyBorder="1" applyAlignment="1">
      <alignment horizontal="center"/>
    </xf>
    <xf numFmtId="9" fontId="4" fillId="2" borderId="1" xfId="1" applyFont="1" applyFill="1" applyBorder="1" applyAlignment="1"/>
    <xf numFmtId="17" fontId="18" fillId="0" borderId="1" xfId="0" applyNumberFormat="1" applyFont="1" applyBorder="1" applyAlignment="1">
      <alignment wrapText="1"/>
    </xf>
    <xf numFmtId="0" fontId="19" fillId="0" borderId="4" xfId="0" applyFont="1" applyBorder="1"/>
    <xf numFmtId="0" fontId="20" fillId="0" borderId="0" xfId="0" applyFont="1" applyAlignment="1">
      <alignment wrapText="1"/>
    </xf>
    <xf numFmtId="14" fontId="21" fillId="0" borderId="1" xfId="0" applyNumberFormat="1" applyFont="1" applyBorder="1"/>
    <xf numFmtId="0" fontId="2" fillId="3" borderId="1" xfId="0" applyFont="1" applyFill="1" applyBorder="1"/>
    <xf numFmtId="0" fontId="18" fillId="0" borderId="1" xfId="0" applyFont="1" applyBorder="1" applyAlignment="1">
      <alignment wrapText="1"/>
    </xf>
    <xf numFmtId="0" fontId="13" fillId="0" borderId="1" xfId="0" applyFont="1" applyBorder="1" applyAlignment="1">
      <alignment wrapText="1"/>
    </xf>
    <xf numFmtId="14" fontId="22" fillId="0" borderId="1" xfId="0" applyNumberFormat="1" applyFont="1" applyBorder="1"/>
    <xf numFmtId="0" fontId="22" fillId="0" borderId="1" xfId="0" applyFont="1" applyBorder="1"/>
    <xf numFmtId="0" fontId="2" fillId="4" borderId="1" xfId="0" applyFont="1" applyFill="1" applyBorder="1"/>
    <xf numFmtId="0" fontId="13" fillId="4" borderId="2" xfId="0" applyFont="1" applyFill="1" applyBorder="1" applyAlignment="1">
      <alignment horizontal="center" wrapText="1"/>
    </xf>
    <xf numFmtId="0" fontId="17" fillId="4" borderId="5" xfId="0" applyFont="1" applyFill="1" applyBorder="1" applyAlignment="1">
      <alignment horizontal="center" wrapText="1"/>
    </xf>
    <xf numFmtId="0" fontId="23" fillId="4" borderId="5" xfId="0" applyFont="1" applyFill="1" applyBorder="1" applyAlignment="1">
      <alignment horizont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9" fillId="0" borderId="9" xfId="0" applyFont="1" applyBorder="1" applyAlignment="1">
      <alignment horizontal="left"/>
    </xf>
    <xf numFmtId="0" fontId="9"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0" borderId="12" xfId="0" applyFont="1" applyBorder="1" applyAlignment="1">
      <alignment horizontal="left"/>
    </xf>
    <xf numFmtId="0" fontId="9" fillId="0" borderId="1" xfId="0" applyFont="1" applyBorder="1" applyAlignment="1">
      <alignment horizontal="left"/>
    </xf>
    <xf numFmtId="1" fontId="4" fillId="0" borderId="1" xfId="0" applyNumberFormat="1" applyFont="1" applyBorder="1" applyAlignment="1">
      <alignment horizontal="left"/>
    </xf>
    <xf numFmtId="0" fontId="13" fillId="0" borderId="2" xfId="0" applyFont="1" applyBorder="1" applyAlignment="1">
      <alignment horizontal="left" wrapText="1"/>
    </xf>
    <xf numFmtId="0" fontId="13" fillId="0" borderId="5" xfId="0" applyFont="1" applyBorder="1" applyAlignment="1">
      <alignment horizontal="left" wrapText="1"/>
    </xf>
    <xf numFmtId="0" fontId="13" fillId="3" borderId="2" xfId="0" applyFont="1" applyFill="1" applyBorder="1" applyAlignment="1">
      <alignment horizontal="center" wrapText="1"/>
    </xf>
    <xf numFmtId="0" fontId="13" fillId="3" borderId="5" xfId="0" applyFont="1" applyFill="1" applyBorder="1" applyAlignment="1">
      <alignment horizontal="center" wrapText="1"/>
    </xf>
    <xf numFmtId="0" fontId="22" fillId="0" borderId="2" xfId="0" applyFont="1" applyBorder="1" applyAlignment="1">
      <alignment horizontal="center" wrapText="1"/>
    </xf>
    <xf numFmtId="0" fontId="22" fillId="0" borderId="5" xfId="0" applyFont="1" applyBorder="1" applyAlignment="1">
      <alignment horizontal="center" wrapText="1"/>
    </xf>
    <xf numFmtId="0" fontId="13" fillId="0" borderId="2" xfId="0" applyFont="1" applyBorder="1" applyAlignment="1">
      <alignment horizontal="center" wrapText="1"/>
    </xf>
    <xf numFmtId="0" fontId="13" fillId="0" borderId="5" xfId="0" applyFont="1" applyBorder="1" applyAlignment="1">
      <alignment horizontal="center" wrapText="1"/>
    </xf>
    <xf numFmtId="0" fontId="9" fillId="0" borderId="13" xfId="0" applyFont="1" applyBorder="1" applyAlignment="1">
      <alignment horizontal="left"/>
    </xf>
    <xf numFmtId="0" fontId="9" fillId="0" borderId="14" xfId="0" applyFont="1" applyBorder="1" applyAlignment="1">
      <alignment horizontal="left"/>
    </xf>
    <xf numFmtId="0" fontId="9" fillId="0" borderId="4"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4" fillId="0" borderId="15" xfId="0" applyFont="1" applyBorder="1" applyAlignment="1">
      <alignment horizontal="left"/>
    </xf>
    <xf numFmtId="0" fontId="4" fillId="0" borderId="17" xfId="0" applyFont="1" applyBorder="1" applyAlignment="1">
      <alignment horizontal="left"/>
    </xf>
    <xf numFmtId="0" fontId="4" fillId="0" borderId="0" xfId="0" applyFont="1" applyAlignment="1">
      <alignment horizontal="left"/>
    </xf>
    <xf numFmtId="0" fontId="4" fillId="0" borderId="16" xfId="0" applyFont="1" applyBorder="1" applyAlignment="1">
      <alignment horizontal="left"/>
    </xf>
    <xf numFmtId="1" fontId="4" fillId="0" borderId="2" xfId="0" applyNumberFormat="1" applyFont="1" applyBorder="1" applyAlignment="1">
      <alignment horizontal="left"/>
    </xf>
    <xf numFmtId="1" fontId="4" fillId="0" borderId="7" xfId="0" applyNumberFormat="1" applyFont="1" applyBorder="1" applyAlignment="1">
      <alignment horizontal="left"/>
    </xf>
    <xf numFmtId="0" fontId="14" fillId="2" borderId="1" xfId="0" applyFont="1" applyFill="1" applyBorder="1" applyAlignment="1">
      <alignment horizontal="center" vertical="center"/>
    </xf>
    <xf numFmtId="0" fontId="16" fillId="0" borderId="2" xfId="2"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2" xfId="0" applyFont="1" applyBorder="1" applyAlignment="1">
      <alignment horizontal="left" wrapText="1"/>
    </xf>
    <xf numFmtId="0" fontId="17" fillId="0" borderId="11" xfId="0" applyFont="1" applyBorder="1" applyAlignment="1">
      <alignment horizontal="left"/>
    </xf>
    <xf numFmtId="0" fontId="17" fillId="0" borderId="6" xfId="0" applyFont="1" applyBorder="1" applyAlignment="1">
      <alignment horizontal="left"/>
    </xf>
    <xf numFmtId="0" fontId="17" fillId="0" borderId="12" xfId="0" applyFont="1" applyBorder="1" applyAlignment="1">
      <alignment horizontal="left"/>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326959:MinTIC-publica-borrador-del-proyecto-de-modificacion-de-la-Resolucion-1758-de-2020"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0"/>
  <sheetViews>
    <sheetView tabSelected="1" view="pageBreakPreview" topLeftCell="B9" zoomScale="120" zoomScaleNormal="154" zoomScaleSheetLayoutView="120" zoomScalePageLayoutView="154" workbookViewId="0">
      <selection activeCell="F28" sqref="F28"/>
    </sheetView>
  </sheetViews>
  <sheetFormatPr defaultColWidth="10.875" defaultRowHeight="15.6"/>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84.5" style="1" customWidth="1"/>
    <col min="8" max="16384" width="10.875" style="1"/>
  </cols>
  <sheetData>
    <row r="1" spans="1:7" ht="174.95" customHeight="1">
      <c r="A1" s="72" t="s">
        <v>0</v>
      </c>
      <c r="B1" s="73"/>
      <c r="C1" s="73"/>
      <c r="D1" s="73"/>
      <c r="E1" s="73"/>
      <c r="F1" s="73"/>
      <c r="G1" s="73"/>
    </row>
    <row r="2" spans="1:7" ht="21.95" customHeight="1">
      <c r="A2" s="64" t="s">
        <v>1</v>
      </c>
      <c r="B2" s="64"/>
      <c r="C2" s="64"/>
      <c r="D2" s="64"/>
      <c r="E2" s="64"/>
      <c r="F2" s="64"/>
      <c r="G2" s="64"/>
    </row>
    <row r="3" spans="1:7">
      <c r="A3" s="50" t="s">
        <v>2</v>
      </c>
      <c r="B3" s="51"/>
      <c r="C3" s="51"/>
      <c r="D3" s="58" t="s">
        <v>3</v>
      </c>
      <c r="E3" s="59"/>
      <c r="F3" s="59"/>
      <c r="G3" s="61"/>
    </row>
    <row r="4" spans="1:7">
      <c r="A4" s="52" t="s">
        <v>4</v>
      </c>
      <c r="B4" s="40"/>
      <c r="C4" s="40"/>
      <c r="D4" s="53" t="s">
        <v>5</v>
      </c>
      <c r="E4" s="54"/>
      <c r="F4" s="54"/>
      <c r="G4" s="55"/>
    </row>
    <row r="5" spans="1:7">
      <c r="A5" s="52" t="s">
        <v>6</v>
      </c>
      <c r="B5" s="40"/>
      <c r="C5" s="40"/>
      <c r="D5" s="53" t="s">
        <v>7</v>
      </c>
      <c r="E5" s="54"/>
      <c r="F5" s="54"/>
      <c r="G5" s="55"/>
    </row>
    <row r="6" spans="1:7" ht="57" customHeight="1">
      <c r="A6" s="52" t="s">
        <v>8</v>
      </c>
      <c r="B6" s="40"/>
      <c r="C6" s="40"/>
      <c r="D6" s="68" t="s">
        <v>9</v>
      </c>
      <c r="E6" s="66"/>
      <c r="F6" s="66"/>
      <c r="G6" s="67"/>
    </row>
    <row r="7" spans="1:7">
      <c r="A7" s="35" t="s">
        <v>10</v>
      </c>
      <c r="B7" s="36"/>
      <c r="C7" s="36"/>
      <c r="D7" s="69" t="s">
        <v>11</v>
      </c>
      <c r="E7" s="70"/>
      <c r="F7" s="70"/>
      <c r="G7" s="71"/>
    </row>
    <row r="8" spans="1:7" ht="21.95" customHeight="1">
      <c r="A8" s="64" t="s">
        <v>12</v>
      </c>
      <c r="B8" s="64"/>
      <c r="C8" s="64"/>
      <c r="D8" s="64"/>
      <c r="E8" s="64"/>
      <c r="F8" s="64"/>
      <c r="G8" s="64"/>
    </row>
    <row r="9" spans="1:7">
      <c r="A9" s="50" t="s">
        <v>13</v>
      </c>
      <c r="B9" s="51"/>
      <c r="C9" s="51"/>
      <c r="D9" s="58" t="s">
        <v>14</v>
      </c>
      <c r="E9" s="59"/>
      <c r="F9" s="59"/>
      <c r="G9" s="61"/>
    </row>
    <row r="10" spans="1:7">
      <c r="A10" s="52" t="s">
        <v>15</v>
      </c>
      <c r="B10" s="40"/>
      <c r="C10" s="40"/>
      <c r="D10" s="37" t="s">
        <v>16</v>
      </c>
      <c r="E10" s="38"/>
      <c r="F10" s="38"/>
      <c r="G10" s="39"/>
    </row>
    <row r="11" spans="1:7">
      <c r="A11" s="52" t="s">
        <v>17</v>
      </c>
      <c r="B11" s="40"/>
      <c r="C11" s="40"/>
      <c r="D11" s="37" t="s">
        <v>18</v>
      </c>
      <c r="E11" s="38"/>
      <c r="F11" s="38"/>
      <c r="G11" s="39"/>
    </row>
    <row r="12" spans="1:7" ht="29.1" customHeight="1">
      <c r="A12" s="52" t="s">
        <v>19</v>
      </c>
      <c r="B12" s="40"/>
      <c r="C12" s="40"/>
      <c r="D12" s="65" t="s">
        <v>20</v>
      </c>
      <c r="E12" s="66"/>
      <c r="F12" s="66"/>
      <c r="G12" s="67"/>
    </row>
    <row r="13" spans="1:7">
      <c r="A13" s="52" t="s">
        <v>21</v>
      </c>
      <c r="B13" s="40"/>
      <c r="C13" s="40"/>
      <c r="D13" s="53" t="s">
        <v>22</v>
      </c>
      <c r="E13" s="54"/>
      <c r="F13" s="54"/>
      <c r="G13" s="55"/>
    </row>
    <row r="14" spans="1:7">
      <c r="A14" s="35" t="s">
        <v>23</v>
      </c>
      <c r="B14" s="36"/>
      <c r="C14" s="36"/>
      <c r="D14" s="37" t="s">
        <v>24</v>
      </c>
      <c r="E14" s="38"/>
      <c r="F14" s="38"/>
      <c r="G14" s="39"/>
    </row>
    <row r="15" spans="1:7" ht="21.95" customHeight="1">
      <c r="A15" s="64" t="s">
        <v>25</v>
      </c>
      <c r="B15" s="64"/>
      <c r="C15" s="64"/>
      <c r="D15" s="64"/>
      <c r="E15" s="64"/>
      <c r="F15" s="64"/>
      <c r="G15" s="64"/>
    </row>
    <row r="16" spans="1:7">
      <c r="A16" s="50" t="s">
        <v>26</v>
      </c>
      <c r="B16" s="51"/>
      <c r="C16" s="51"/>
      <c r="D16" s="58">
        <v>1</v>
      </c>
      <c r="E16" s="59"/>
      <c r="F16" s="60"/>
      <c r="G16" s="61"/>
    </row>
    <row r="17" spans="1:7">
      <c r="A17" s="52" t="s">
        <v>27</v>
      </c>
      <c r="B17" s="40"/>
      <c r="C17" s="40"/>
      <c r="D17" s="53">
        <v>2</v>
      </c>
      <c r="E17" s="54"/>
      <c r="F17" s="38"/>
      <c r="G17" s="55"/>
    </row>
    <row r="18" spans="1:7">
      <c r="A18" s="52" t="s">
        <v>28</v>
      </c>
      <c r="B18" s="40"/>
      <c r="C18" s="40"/>
      <c r="D18" s="62"/>
      <c r="E18" s="63"/>
      <c r="F18" s="8" t="s">
        <v>29</v>
      </c>
      <c r="G18" s="15">
        <f>IFERROR(D18/D17,"")</f>
        <v>0</v>
      </c>
    </row>
    <row r="19" spans="1:7">
      <c r="A19" s="52" t="s">
        <v>30</v>
      </c>
      <c r="B19" s="40"/>
      <c r="C19" s="40"/>
      <c r="D19" s="62"/>
      <c r="E19" s="63"/>
      <c r="F19" s="8" t="s">
        <v>29</v>
      </c>
      <c r="G19" s="15" t="str">
        <f>IFERROR(D19/D18,"")</f>
        <v/>
      </c>
    </row>
    <row r="20" spans="1:7">
      <c r="A20" s="35" t="s">
        <v>31</v>
      </c>
      <c r="B20" s="36"/>
      <c r="C20" s="36"/>
      <c r="D20" s="37"/>
      <c r="E20" s="38"/>
      <c r="F20" s="38"/>
      <c r="G20" s="39"/>
    </row>
    <row r="21" spans="1:7">
      <c r="A21" s="40" t="s">
        <v>32</v>
      </c>
      <c r="B21" s="40"/>
      <c r="C21" s="40"/>
      <c r="D21" s="41" t="s">
        <v>33</v>
      </c>
      <c r="E21" s="41"/>
      <c r="F21" s="16" t="s">
        <v>29</v>
      </c>
      <c r="G21" s="17" t="str">
        <f>IFERROR(D21/D20,"")</f>
        <v/>
      </c>
    </row>
    <row r="22" spans="1:7">
      <c r="A22" s="40" t="s">
        <v>34</v>
      </c>
      <c r="B22" s="40"/>
      <c r="C22" s="40"/>
      <c r="D22" s="41"/>
      <c r="E22" s="41"/>
      <c r="F22" s="16" t="s">
        <v>29</v>
      </c>
      <c r="G22" s="17" t="str">
        <f>IFERROR(D22/D21,"")</f>
        <v/>
      </c>
    </row>
    <row r="23" spans="1:7" ht="21" customHeight="1">
      <c r="A23" s="64" t="s">
        <v>35</v>
      </c>
      <c r="B23" s="64"/>
      <c r="C23" s="64"/>
      <c r="D23" s="64"/>
      <c r="E23" s="64"/>
      <c r="F23" s="64"/>
      <c r="G23" s="64"/>
    </row>
    <row r="24" spans="1:7" ht="33" customHeight="1">
      <c r="A24" s="13" t="s">
        <v>36</v>
      </c>
      <c r="B24" s="14" t="s">
        <v>37</v>
      </c>
      <c r="C24" s="14" t="s">
        <v>38</v>
      </c>
      <c r="D24" s="14" t="s">
        <v>39</v>
      </c>
      <c r="E24" s="14" t="s">
        <v>40</v>
      </c>
      <c r="F24" s="56" t="s">
        <v>41</v>
      </c>
      <c r="G24" s="57"/>
    </row>
    <row r="25" spans="1:7" ht="315.75" customHeight="1">
      <c r="A25" s="4">
        <v>1</v>
      </c>
      <c r="B25" s="6">
        <v>45274</v>
      </c>
      <c r="C25" s="18" t="s">
        <v>42</v>
      </c>
      <c r="D25" s="23" t="s">
        <v>43</v>
      </c>
      <c r="E25" s="2" t="s">
        <v>44</v>
      </c>
      <c r="F25" s="42" t="s">
        <v>45</v>
      </c>
      <c r="G25" s="43"/>
    </row>
    <row r="26" spans="1:7" ht="263.25" customHeight="1">
      <c r="A26" s="19">
        <v>2</v>
      </c>
      <c r="B26" s="21">
        <v>45274</v>
      </c>
      <c r="C26" s="20" t="s">
        <v>42</v>
      </c>
      <c r="D26" s="24" t="s">
        <v>46</v>
      </c>
      <c r="E26" s="22" t="s">
        <v>47</v>
      </c>
      <c r="F26" s="44" t="s">
        <v>48</v>
      </c>
      <c r="G26" s="45"/>
    </row>
    <row r="27" spans="1:7" ht="263.25" customHeight="1">
      <c r="A27" s="19"/>
      <c r="B27" s="25">
        <v>45274</v>
      </c>
      <c r="C27" s="26" t="s">
        <v>49</v>
      </c>
      <c r="D27" s="24" t="s">
        <v>50</v>
      </c>
      <c r="E27" s="27" t="s">
        <v>44</v>
      </c>
      <c r="F27" s="28"/>
      <c r="G27" s="29" t="s">
        <v>51</v>
      </c>
    </row>
    <row r="28" spans="1:7" ht="263.25" customHeight="1">
      <c r="A28" s="19"/>
      <c r="B28" s="25">
        <v>45274</v>
      </c>
      <c r="C28" s="26" t="s">
        <v>49</v>
      </c>
      <c r="D28" s="24" t="s">
        <v>52</v>
      </c>
      <c r="E28" s="27" t="s">
        <v>44</v>
      </c>
      <c r="F28" s="28"/>
      <c r="G28" s="30" t="s">
        <v>53</v>
      </c>
    </row>
    <row r="29" spans="1:7" ht="67.5" customHeight="1">
      <c r="A29" s="5">
        <v>3</v>
      </c>
      <c r="B29" s="25">
        <v>45274</v>
      </c>
      <c r="C29" s="26" t="s">
        <v>49</v>
      </c>
      <c r="D29" s="24" t="s">
        <v>54</v>
      </c>
      <c r="E29" s="2" t="s">
        <v>44</v>
      </c>
      <c r="F29" s="46" t="s">
        <v>55</v>
      </c>
      <c r="G29" s="47"/>
    </row>
    <row r="30" spans="1:7" ht="118.5" customHeight="1">
      <c r="A30" s="5">
        <v>4</v>
      </c>
      <c r="B30" s="25">
        <v>45274</v>
      </c>
      <c r="C30" s="26" t="s">
        <v>49</v>
      </c>
      <c r="D30" s="24" t="s">
        <v>56</v>
      </c>
      <c r="E30" s="2" t="s">
        <v>44</v>
      </c>
      <c r="F30" s="48" t="s">
        <v>57</v>
      </c>
      <c r="G30" s="49"/>
    </row>
    <row r="31" spans="1:7" ht="373.5" customHeight="1">
      <c r="A31" s="5">
        <v>5</v>
      </c>
      <c r="B31" s="25">
        <v>45274</v>
      </c>
      <c r="C31" s="26" t="s">
        <v>49</v>
      </c>
      <c r="D31" s="24" t="s">
        <v>58</v>
      </c>
      <c r="E31" s="2" t="s">
        <v>44</v>
      </c>
      <c r="F31" s="48" t="s">
        <v>59</v>
      </c>
      <c r="G31" s="49"/>
    </row>
    <row r="32" spans="1:7" ht="103.5" customHeight="1">
      <c r="A32" s="5">
        <v>6</v>
      </c>
      <c r="B32" s="25">
        <v>45274</v>
      </c>
      <c r="C32" s="26" t="s">
        <v>49</v>
      </c>
      <c r="D32" s="24" t="s">
        <v>60</v>
      </c>
      <c r="E32" s="2" t="s">
        <v>44</v>
      </c>
      <c r="F32" s="48" t="s">
        <v>61</v>
      </c>
      <c r="G32" s="49"/>
    </row>
    <row r="33" spans="1:7" ht="107.25" customHeight="1">
      <c r="A33" s="5">
        <v>7</v>
      </c>
      <c r="B33" s="25">
        <v>45274</v>
      </c>
      <c r="C33" s="26" t="s">
        <v>49</v>
      </c>
      <c r="D33" s="24" t="s">
        <v>62</v>
      </c>
      <c r="E33" s="2" t="s">
        <v>44</v>
      </c>
      <c r="F33" s="48" t="s">
        <v>63</v>
      </c>
      <c r="G33" s="49"/>
    </row>
    <row r="34" spans="1:7" ht="124.5" customHeight="1">
      <c r="A34" s="5"/>
      <c r="B34" s="25"/>
      <c r="C34" s="26"/>
      <c r="D34" s="3"/>
      <c r="E34" s="2"/>
      <c r="F34" s="31"/>
      <c r="G34" s="32"/>
    </row>
    <row r="35" spans="1:7" ht="15">
      <c r="A35" s="5"/>
      <c r="B35" s="25"/>
      <c r="C35" s="26"/>
      <c r="D35" s="3"/>
      <c r="E35" s="2"/>
      <c r="F35" s="31"/>
      <c r="G35" s="32"/>
    </row>
    <row r="36" spans="1:7">
      <c r="A36" s="5"/>
      <c r="B36" s="7"/>
      <c r="C36" s="3"/>
      <c r="D36" s="3"/>
      <c r="E36" s="2"/>
      <c r="F36" s="31"/>
      <c r="G36" s="32"/>
    </row>
    <row r="37" spans="1:7">
      <c r="A37" s="4"/>
      <c r="B37" s="6"/>
      <c r="C37" s="2"/>
      <c r="D37" s="2"/>
      <c r="E37" s="2"/>
      <c r="F37" s="31"/>
      <c r="G37" s="32"/>
    </row>
    <row r="38" spans="1:7">
      <c r="A38" s="4"/>
      <c r="B38" s="6"/>
      <c r="C38" s="2"/>
      <c r="D38" s="2"/>
      <c r="E38" s="2"/>
      <c r="F38" s="31"/>
      <c r="G38" s="32"/>
    </row>
    <row r="39" spans="1:7">
      <c r="A39" s="4"/>
      <c r="B39" s="6"/>
      <c r="C39" s="2"/>
      <c r="D39" s="2"/>
      <c r="E39" s="2"/>
      <c r="F39" s="31"/>
      <c r="G39" s="32"/>
    </row>
    <row r="40" spans="1:7">
      <c r="A40" s="4"/>
      <c r="B40" s="6"/>
      <c r="C40" s="2"/>
      <c r="D40" s="2"/>
      <c r="E40" s="2"/>
      <c r="F40" s="31"/>
      <c r="G40" s="32"/>
    </row>
    <row r="41" spans="1:7">
      <c r="A41" s="4"/>
      <c r="B41" s="6"/>
      <c r="C41" s="2"/>
      <c r="D41" s="2"/>
      <c r="E41" s="2"/>
      <c r="F41" s="31"/>
      <c r="G41" s="32"/>
    </row>
    <row r="42" spans="1:7">
      <c r="A42" s="4"/>
      <c r="B42" s="6"/>
      <c r="C42" s="2"/>
      <c r="D42" s="2"/>
      <c r="E42" s="2"/>
      <c r="F42" s="31"/>
      <c r="G42" s="32"/>
    </row>
    <row r="43" spans="1:7">
      <c r="A43" s="4"/>
      <c r="B43" s="6"/>
      <c r="C43" s="2"/>
      <c r="D43" s="2"/>
      <c r="E43" s="2"/>
      <c r="F43" s="31"/>
      <c r="G43" s="32"/>
    </row>
    <row r="44" spans="1:7">
      <c r="A44" s="4"/>
      <c r="B44" s="6"/>
      <c r="C44" s="2"/>
      <c r="D44" s="2"/>
      <c r="E44" s="2"/>
      <c r="F44" s="31"/>
      <c r="G44" s="32"/>
    </row>
    <row r="45" spans="1:7">
      <c r="A45" s="4"/>
      <c r="B45" s="6"/>
      <c r="C45" s="2"/>
      <c r="D45" s="12"/>
      <c r="E45" s="2"/>
      <c r="F45" s="31"/>
      <c r="G45" s="32"/>
    </row>
    <row r="46" spans="1:7">
      <c r="A46" s="4"/>
      <c r="B46" s="6"/>
      <c r="C46" s="2"/>
      <c r="D46" s="2"/>
      <c r="E46" s="2"/>
      <c r="F46" s="31"/>
      <c r="G46" s="32"/>
    </row>
    <row r="47" spans="1:7">
      <c r="A47" s="4"/>
      <c r="B47" s="6"/>
      <c r="C47" s="2"/>
      <c r="D47" s="2"/>
      <c r="E47" s="2"/>
      <c r="F47" s="31"/>
      <c r="G47" s="32"/>
    </row>
    <row r="48" spans="1:7">
      <c r="A48" s="4"/>
      <c r="B48" s="6"/>
      <c r="C48" s="2"/>
      <c r="D48" s="2"/>
      <c r="E48" s="2"/>
      <c r="F48" s="31"/>
      <c r="G48" s="32"/>
    </row>
    <row r="49" spans="1:7">
      <c r="A49" s="4"/>
      <c r="B49" s="6"/>
      <c r="C49" s="2"/>
      <c r="D49" s="2"/>
      <c r="E49" s="2"/>
      <c r="F49" s="31"/>
      <c r="G49" s="32"/>
    </row>
    <row r="50" spans="1:7" ht="15.95" thickBot="1">
      <c r="A50" s="9"/>
      <c r="B50" s="10"/>
      <c r="C50" s="11"/>
      <c r="D50" s="11"/>
      <c r="E50" s="11"/>
      <c r="F50" s="33"/>
      <c r="G50" s="34"/>
    </row>
  </sheetData>
  <mergeCells count="66">
    <mergeCell ref="A19:C19"/>
    <mergeCell ref="D3:G3"/>
    <mergeCell ref="D4:G4"/>
    <mergeCell ref="F46:G46"/>
    <mergeCell ref="F47:G47"/>
    <mergeCell ref="F34:G34"/>
    <mergeCell ref="F35:G35"/>
    <mergeCell ref="F36:G36"/>
    <mergeCell ref="F38:G38"/>
    <mergeCell ref="F39:G39"/>
    <mergeCell ref="F40:G40"/>
    <mergeCell ref="F41:G41"/>
    <mergeCell ref="A10:C10"/>
    <mergeCell ref="A11:C11"/>
    <mergeCell ref="A12:C12"/>
    <mergeCell ref="D10:G1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F29:G29"/>
    <mergeCell ref="F30:G30"/>
    <mergeCell ref="F31:G31"/>
    <mergeCell ref="F32:G32"/>
    <mergeCell ref="F33:G33"/>
    <mergeCell ref="F49:G49"/>
    <mergeCell ref="F50:G50"/>
    <mergeCell ref="A20:C20"/>
    <mergeCell ref="D20:G20"/>
    <mergeCell ref="A21:C21"/>
    <mergeCell ref="D21:E21"/>
    <mergeCell ref="A22:C22"/>
    <mergeCell ref="D22:E22"/>
    <mergeCell ref="F25:G25"/>
    <mergeCell ref="F26:G26"/>
    <mergeCell ref="F42:G42"/>
    <mergeCell ref="F43:G43"/>
    <mergeCell ref="F44:G44"/>
    <mergeCell ref="F45:G45"/>
    <mergeCell ref="F48:G48"/>
    <mergeCell ref="F37:G37"/>
  </mergeCells>
  <phoneticPr fontId="7"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AA123C8E-BE98-43E1-A357-4405A2FEE938}"/>
  </hyperlinks>
  <pageMargins left="0.70866141732283472" right="0.70866141732283472" top="1.1417322834645669" bottom="0.74803149606299213" header="0.31496062992125984" footer="0.31496062992125984"/>
  <pageSetup scale="58"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44</v>
      </c>
    </row>
    <row r="2" spans="1:1">
      <c r="A2" t="s">
        <v>47</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60AD5-0796-4D4D-877F-3E8CF9D07E32}"/>
</file>

<file path=customXml/itemProps2.xml><?xml version="1.0" encoding="utf-8"?>
<ds:datastoreItem xmlns:ds="http://schemas.openxmlformats.org/officeDocument/2006/customXml" ds:itemID="{B93729DA-7881-46F0-B963-D91275E53CC4}"/>
</file>

<file path=customXml/itemProps3.xml><?xml version="1.0" encoding="utf-8"?>
<ds:datastoreItem xmlns:ds="http://schemas.openxmlformats.org/officeDocument/2006/customXml" ds:itemID="{5E958C05-CA5C-466B-83A8-002190A45C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2024-07-03T19:27:48Z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