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DOCUMENTOS\SUB POST 2\PROYECTO DECRETO POSTALES DE PAGO\"/>
    </mc:Choice>
  </mc:AlternateContent>
  <xr:revisionPtr revIDLastSave="0" documentId="8_{CD9823F7-2B42-4F4C-81C5-1CAC37E9CC41}" xr6:coauthVersionLast="47" xr6:coauthVersionMax="47" xr10:uidLastSave="{00000000-0000-0000-0000-000000000000}"/>
  <bookViews>
    <workbookView xWindow="-120" yWindow="-120" windowWidth="20730" windowHeight="11040" xr2:uid="{00000000-000D-0000-FFFF-FFFF00000000}"/>
  </bookViews>
  <sheets>
    <sheet name="Publicidad e Informe" sheetId="1" r:id="rId1"/>
    <sheet name="Hoja1" sheetId="3" r:id="rId2"/>
    <sheet name="Hoja2" sheetId="4" r:id="rId3"/>
    <sheet name="Listas" sheetId="2" state="hidden" r:id="rId4"/>
  </sheets>
  <definedNames>
    <definedName name="_xlnm._FilterDatabase" localSheetId="0" hidden="1">'Publicidad e Informe'!$A$1:$H$160</definedName>
    <definedName name="_xlnm.Print_Area" localSheetId="0">'Publicidad e Informe'!$A$1:$G$48</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1" i="1" l="1"/>
  <c r="C15" i="4"/>
  <c r="A15" i="4"/>
  <c r="C16" i="3"/>
  <c r="E16" i="3"/>
  <c r="G21" i="1"/>
  <c r="G22" i="1"/>
  <c r="G19" i="1"/>
  <c r="G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Ivan Leandro Rosero Berrio</author>
  </authors>
  <commentList>
    <comment ref="B12" authorId="0" shapeId="0" xr:uid="{65F71FCB-305F-488C-AB75-49B12CA8AB01}">
      <text>
        <r>
          <rPr>
            <b/>
            <sz val="9"/>
            <color indexed="81"/>
            <rFont val="Tahoma"/>
            <family val="2"/>
          </rPr>
          <t>Ivan Leandro Rosero Berrio:</t>
        </r>
        <r>
          <rPr>
            <sz val="9"/>
            <color indexed="81"/>
            <rFont val="Tahoma"/>
            <family val="2"/>
          </rPr>
          <t xml:space="preserve">
Originalmente asignada a Pedro Javier Sánchez</t>
        </r>
      </text>
    </comment>
    <comment ref="B13" authorId="0" shapeId="0" xr:uid="{C723F88F-C406-4FD2-954B-313460BFE648}">
      <text>
        <r>
          <rPr>
            <b/>
            <sz val="9"/>
            <color indexed="81"/>
            <rFont val="Tahoma"/>
            <family val="2"/>
          </rPr>
          <t>Ivan Leandro Rosero Berrio:</t>
        </r>
        <r>
          <rPr>
            <sz val="9"/>
            <color indexed="81"/>
            <rFont val="Tahoma"/>
            <family val="2"/>
          </rPr>
          <t xml:space="preserve">
Originalmente asignada a Pedro Javier Sánchez</t>
        </r>
      </text>
    </comment>
  </commentList>
</comments>
</file>

<file path=xl/sharedStrings.xml><?xml version="1.0" encoding="utf-8"?>
<sst xmlns="http://schemas.openxmlformats.org/spreadsheetml/2006/main" count="714" uniqueCount="336">
  <si>
    <r>
      <rPr>
        <b/>
        <sz val="16"/>
        <color rgb="FF000000"/>
        <rFont val="Arial"/>
        <family val="2"/>
      </rPr>
      <t xml:space="preserve">
</t>
    </r>
    <r>
      <rPr>
        <b/>
        <sz val="14"/>
        <color rgb="FF000000"/>
        <rFont val="Arial"/>
        <family val="2"/>
      </rPr>
      <t xml:space="preserve">Publicidad e informe de observaciones y respuestas de los proyectos especificos de regulación
</t>
    </r>
    <r>
      <rPr>
        <sz val="10"/>
        <color rgb="FF000000"/>
        <rFont val="Arial"/>
        <family val="2"/>
      </rPr>
      <t xml:space="preserve">
</t>
    </r>
    <r>
      <rPr>
        <sz val="11"/>
        <color rgb="FF000000"/>
        <rFont val="Arial"/>
        <family val="2"/>
      </rPr>
      <t xml:space="preserve">En cumplimiento del Decreto 1081 de 2015 artículo 2.1.2.1.14. Publicidad e informe de observaciones y respuestas de los proyectos específicos de regulación expedidos con firma del presidente de la República 
</t>
    </r>
  </si>
  <si>
    <t>Datos básicos</t>
  </si>
  <si>
    <t xml:space="preserve">Nombre de la entidad </t>
  </si>
  <si>
    <t>MINISTERIO DE TECNOLOGIAS DE LA INFORMACION Y LAS COMUNICACIONES</t>
  </si>
  <si>
    <t xml:space="preserve">Responsable del proceso </t>
  </si>
  <si>
    <t>SUBDIRECCION DE ASUNTOS POSTALES</t>
  </si>
  <si>
    <t>Nombre del proyecto de regulación</t>
  </si>
  <si>
    <t xml:space="preserve">DECRETO </t>
  </si>
  <si>
    <t>Objetivo del proyecto de regulación</t>
  </si>
  <si>
    <t>DECRETO OTROS SERVICIOS POSTALES DE PAGO</t>
  </si>
  <si>
    <t>Fecha de publicación del informe</t>
  </si>
  <si>
    <t>Descripción de la consulta</t>
  </si>
  <si>
    <t xml:space="preserve">Tiempo total de duración de la consulta: </t>
  </si>
  <si>
    <t>15 días</t>
  </si>
  <si>
    <t>Fecha de inicio</t>
  </si>
  <si>
    <t>Fecha de finalización</t>
  </si>
  <si>
    <t>Enlace donde estuvo la consulta pública</t>
  </si>
  <si>
    <t>https://www.mintic.gov.co/portal/inicio/Sala-de-prensa/Noticias/438555:Proyecto-de-Decreto-que-establece-tarifa-de-contraprestacion-de-los-operadores-postales-es-publicado-para-comentarios</t>
  </si>
  <si>
    <t xml:space="preserve">Canales o medios dispuestos para la difusión del proyecto </t>
  </si>
  <si>
    <t>Pagina web MINTIC</t>
  </si>
  <si>
    <t>Canales o medios dispuestos para la recepción de comentarios</t>
  </si>
  <si>
    <t>Proyectos.normativos.DICom@mintic.gov.co</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</si>
  <si>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</si>
  <si>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</si>
  <si>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</si>
  <si>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</si>
  <si>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</si>
  <si>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</si>
  <si>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</si>
  <si>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</si>
  <si>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</si>
  <si>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</si>
  <si>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</si>
  <si>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</si>
  <si>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</si>
  <si>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</si>
  <si>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</si>
  <si>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</si>
  <si>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 xml:space="preserve">VISA Colombia S.A. </t>
  </si>
  <si>
    <t xml:space="preserve">Los operadores postales desempeñan un rol importante y complementario en el ecosistema, siempre que las funciones que impliquen la administración de recursos del público se desarrollen bajo los esquemas de supervisión, gestión de riesgos y protección del consumidor financiero ya establecidos en el marco regulatorio financiero. </t>
  </si>
  <si>
    <t>No aceptada</t>
  </si>
  <si>
    <t>Las observaciones relativas a posibles deficiencias en la vigilancia del Ministerio de Tecnologías de la Información y las Comunicaciones parten de un estándar de supervisión propio del sistema financiero, que no resulta aplicable a los servicios postales de pago. 
El proyecto de decreto se enmarca plenamente dentro de las competencias legales del Ministerio TIC según la ley 1369 de 2009  y desarrolla un esquema de regulación, vigilancia y control coherente, proporcional y acorde con la naturaleza no financiera, instrumental y transitoria de las órdenes postales de pago. Lejos de debilitar la supervisión el proyecto la refuerza mediante mecanismos regulatorios preventivos, obligaciones claras para los operadores y esquemas de protección de los fondos de los usuarios, articulados con las competencias de otras autoridades. En consecuencia, no se evidencia un vacío o insuficiencia institucional, sino un modelo de supervisión especializado y jurídicamente adecuado al sector postal, conforme al marco legal y constitucional vigente.
El proyecto incorpora múltiples capas de protección, incluso más estrictas en algunos aspectos:
 Segregación patrimonial absoluta
Artículo 2.2.8.5.9 del proyecto:
•	Recursos separados del patrimonio del operador
•	No hacen parte de la masa de liquidación
•	No constituyen prenda general de acreedores
Esta es una protección más directa que el seguro de depósitos, porque evita el riesgo desde el origen.
Prohibición expresa de uso de recursos
Artículo 2.2.8.5.7 y 2.2.8.5.15:
Prohibición absoluta de usar fondos para: 
o	Operaciones propias
o	Financiación
o	Créditos
o	Inversión
c. Reserva operativa de liquidez
Artículo 2.2.8.5.10  del proyecto  :
•	Recursos de disponibilidad inmediata
•	Diseñados para: 
o	Revocabilidad
o	Continuidad del servicio
o	Eventos de concentración o contingencia
d. Esquema de salvaguarda
Artículo 2.2.8.5.12:
•	Pólizas, garantías y mecanismos ejecutables
•	Independientes del patrimonio del operador
•	Orientados a restitución prioritaria</t>
  </si>
  <si>
    <t xml:space="preserve">Su desarrollo debe garantizar que aquellas actividades que impliquen la recepción, custodia temporal y administración de recursos del público —como se ha entendido que ocurre en las modalidades de giro de depósito y transferencia postal — se encuentren sujetas a los mismos estándares de autorización, supervisión y protección aplicables al sistema financiero. </t>
  </si>
  <si>
    <t xml:space="preserve">Sobre gestión, administración transitoria, segregación de recursos de usuarios y modalidades como el giro de depósito: "Estas funcionalidades, en conjunto, configuran una aproximación funcional a actividades de captación de recursos del público, sin que el proyecto establezca estándares, por lo menos, equivalentes en materia de regulación, supervisión y gestión de riesgos. </t>
  </si>
  <si>
    <t>Ausencia del elemento “captación”
La captación de recursos del público implica, según la jurisprudencia y el Estatuto Orgánico del Sistema Financiero (EOSF):
•	Recepción de dinero
•	Con libre disponibilidad para el receptor
•	Con expectativa de devolución futura y, usualmente, rendimiento
En el proyecto:
•	Los fondos solo se reciben para ejecutar una orden postal de pago específica
•	Existe período de validez limitado
•	Los fondos no ingresan al patrimonio del operador
•	Los fondos no pueden ser usados para ningún otro fin.
•	No hay promesa de rentabilidad, interés o conservación a plazo
 Esto excluye la captación, porque no hay apropiación ni uso libre del recurso.
Naturaleza instrumental y transitiva de los fondos
Los fondos:
•	Son instrumentales (sirven solo para cumplir la orden)
•	Son transitorios (limitados por el período de validez)
•	Son revocables
•	Tienen destino estrictamente definido
 En suma: no hay ahorro, no hay depósito, no hay intermediación, por tanto, no hay captación.</t>
  </si>
  <si>
    <t>Las entidades interesadas en desarrollar este tipo de actividades son bienvenidas a participar en la provisión de servicios que impliquen la administración de recursos del público, siempre que lo hagan bajo esquemas de autorización y supervisión de la Superintendencia Financiera de Colombia, haciendo uso de las licencias ya existentes en el ordenamiento jurídico.</t>
  </si>
  <si>
    <t xml:space="preserve">Consideramos que el proyecto, tal como está planteado, podría configurar un riesgo de arbitraje regulatorio y de asimetría en la protección del ahorro del público, pudiendo incluso derivar en la creación de un sistema postal de pagos paralelo. </t>
  </si>
  <si>
    <t>El proyecto no genera arbitraje regulatorio frente a la Ley 1735 de 2014, porque no regula una actividad equivalente ni sustituible a la de las Sociedades Especializadas en Depósitos y Pagos Electrónicos (SEDPE) ni habilita depósitos electrónicos ni captación, sino que desarrolla un servicio postal de pago de naturaleza instrumental, transitoria y no financiera, con límites claros y prohibiciones expresas.</t>
  </si>
  <si>
    <t xml:space="preserve">Dicho esquema competiría de manera natural con los sistemas de pago de bajo valor existentes, e incluso con la infraestructura de pagos inmediatos (Bre-B), sin estar sometido 
a las mismas reglas de juego ni a estándares equivalentes en materia de gestión de riesgos, gobierno corporativo y supervisión. </t>
  </si>
  <si>
    <t xml:space="preserve">Si se pretende que los operadores postales ofrezcan servicios que, desde una perspectiva funcional, son equivalentes a cuentas de depósito, resulta razonable que 
estos servicios se integren al perímetro de supervisión de la SFC como autoridad técnica y con amplio recorrido en la materia, en lugar de establecer un régimen paralelo con 
exigencias inferiores. </t>
  </si>
  <si>
    <t>Asobancaria</t>
  </si>
  <si>
    <t xml:space="preserve">(Los ajustes al proyecto de Decreto) no resuelven el problema de fondo, pues el PD habilita una actividad materialmente financiera bajo ropaje postal, sin que el marco regulatorio propuesto resulte equivalente al que rige a las entidades vigiladas por la Superintendencia Financiera de Colombia (SFC). Más aún, en algunos casos estas modificaciones introducen nuevas tensiones, ya que el reconocimiento implícito de la complejidad y de los riesgos de administrar recursos de terceros confirma que la actividad regulada trasciende el ámbito postal. </t>
  </si>
  <si>
    <t>El proyecto indica expresamente que los servicios regulados no constituyen actividades financieras ni de captación masiva de recursos, y los enmarca como gestión transitoria de fondos para la ejecución de órdenes postales de pago.</t>
  </si>
  <si>
    <t>Según el artículo 150, numeral 19 literal d) de la Constitución Poítica de Colombia, la habilitación para captar recursos del público no puede derivarse de la potestad reglamentaria, sino que exige una ley expedida por el Congreso. Por tanto, un decreto reglamentario de las leyes postales (Ley 1369 de 2009 y Ley 1442 de 2011) no es el instrumento 
idóneo para autorizar actividades financieras.Al pretender derivar tales facultades de normas postales, el MinTIC incurre en una extralimitación que vicia de nulidad cualquier habilitación administrativa. Este límite se refuerza con el artículo 48, literal a) del Estatuto Orgánico del Sistema Financiero (EOSF), conforme al cual el Gobierno no puede añadir ni suprimir actividades propias de las entidades vigiladas por la SFC sin autorización expresa del legislador</t>
  </si>
  <si>
    <t>El proyecto no autoriza captación masiva ni crea una actividad financiera, sino que reglamenta una modalidad postal prevista en la Ley 1369 de 2009 y en la Ley 1442 de 2011.</t>
  </si>
  <si>
    <t>En relación al Acuerdo sobre Servicios Postales de Pago, suscrito en Ginebra el 12 de agosto de 2008 y aprobado por la Ley 1442 de 2011 (…) Colombia ya cumplió ese deber con el giro nacional, habilitado por la Ley 1369 de 2009, que corresponde íntegramente a la modalidad de giro en efectivo del Acuerdo. En consecuencia, la expedición del decreto no es requisito para el cumplimiento de las obligaciones internacionales del Estado colombiano</t>
  </si>
  <si>
    <t>El Acuerdo sobre Servicios Postales de Pago, suscrito en Ginebra el 12 de agosto de 2008 y aprobado por la Ley 1442 de 2011 prevé varias modalidades de servicios postales de pago y no se limita unicamente al giro en efectivo, sino que incluye las demás que se están señalando en el decreto</t>
  </si>
  <si>
    <t>(...) los operadores postales no están autorizados por la ley para realizar actividades financieras ni de captación, pues reciben sumas para entregarlas a un destinatario a cambio de una tarifa (...) El proyecto deriva así de la sentencia (C 823 de 2011) una habilitación que la propia Corte negó de manera expresa.</t>
  </si>
  <si>
    <t xml:space="preserve">La Sentencia C-823 de 2011 de la Corte Constitucional declaró la exequibilidad de la Ley 1369 de 2009 y ratificó explícitamente que los servicios postales de pago son un servicio público postal bajo la regulación y vigilancia del sector TIC, y no una actividad financiera. El proyecto de Decreto se alinea con este precedente al reiterar que los fondos recibidos corresponden exclusivamente a una orden postal de pago en curso (Art. 2.2.8.5.1). </t>
  </si>
  <si>
    <t>La custodia de saldos configura un depósito irregular de dinero (artículos 2246 del Código Civil y 1179 del Código de Comercio), en el que el operador adquiere la titularidad de los recursos con obligación de restituir un equivalente. Por ello, la declaración del decreto de que los recursos "no son propiedad de los operadores" contradice esa naturaleza jurídica y resulta insalvable frente al propio marco postal (artículo 6 y numeral 2.1 del artículo 10 de la Ley 1442 de 2011).</t>
  </si>
  <si>
    <t>El proyecto diseña una gestión transitoria de fondos con segregación patrimonial, precisamente para evitar que los recursos ingresen al patrimonio del operador (Art. 2.2.8.5.1).</t>
  </si>
  <si>
    <t>Colombia ya cumple el Convenio sobre Servicios Postales de Pago con el Giro Nacional, por lo que adoptar las demás modalidades no es necesario, y menos bajo un régimen mucho más laxo que el financiero. En consecuencia, prohibir o cambiar la denominación "depósitos" no resuelve el problema de fondo, que es la ausencia de una autorización estatal para la captación masiva de fondos del público por parte de los operadores postales.</t>
  </si>
  <si>
    <t>La denominación "cuenta postal" responde a la terminología estándar e internacional de la Unión Postal Universal (UPU), incorporada en la Ley 1442 de 2011. Su uso está estrictamente relacionado con la canalización de órdenes postales de pago. Al no existir captación masiva ni captación con fines de colocación o intermediación, no se requiere autorización de la Superintendencia Financiera de Colombia.</t>
  </si>
  <si>
    <t>En la dimensión institucional, los operadores postales quedarían facultados para administrar recursos del público mediante cuentas postales sin sujetarse a una equivalencia regulatoria frente a productos y licencias financieras funcionalmente equiparables, como los depósitos de las entidades vigiladas por la SFC y las Sociedades Especializadas en Depósitos y Pagos Electrónicos (SEDPE), respectivamente. Mientras las entidades supervisadas por la SFC deben cumplir requisitos más estrictos respecto del capital mínimo, gestión de riesgos, provisiones, liquidez, gobierno corporativo, continuidad del negocio y resiliencia operativa, los operadores postales podrían ofrecer servicios similares sin ese mismo nivel de exigencia prudencial ni una supervisión equivalente, aun cuando el propio proyecto reconoce los riesgos asociados al manejo de estos recursos</t>
  </si>
  <si>
    <t>Aceptada</t>
  </si>
  <si>
    <t xml:space="preserve">La asimetría se evidencia claramente en el requisito de entrada al mercado. El artículo 80 del EOSF fija capitales mínimos para las instituciones financieras2, actualizados anualmente, mientras que el artículo 4 de la Ley 1369 de 2009 solo exige al operador postal creditar un capital social mínimo de $1.750.905.000.000 a 2026. A esa diferencia se suman las cargas en materia de solvencia, administración de riesgos y régimen de inversiones que soportan las entidades financieras y de las que estarían eximidos los operadores postales, lo que configura un trato diferenciado injustificado y una barrera de entrada para los actores vigilados. </t>
  </si>
  <si>
    <t>El proyecto pretende reemplazar el seguro de depósitos administrado por el Fondo de Garantías de Instituciones Financieras de Colombia (FOGAFIN) con la exigencia de garantías bancarias, seguros privados o contratos fiduciarios. (...) esta aproximación desnaturaliza la función pública de protección del ahorro e introduce mecanismos que no resultan equivalentes en términos de cobertura, capacidad de respuesta sistémica, procedimientos de resolución ni absorción de pérdidas. La sustitución del seguro de depósitos por mecanismos privados sigue siendo inadecuada, pues estos no replican las características estructurales del esquema público de protección del ahorro.</t>
  </si>
  <si>
    <t>El seguro de depósito de FOGAFIN es exclusivo de los establecimientos de crédito autorizados para captar ahorro del público. Dado que los operadores postales de pago no realizan actividades de captación de ahorro ni intermediación, el proyecto de decreto diseña un Esquema de Salvaguarda (Art. 2.2.8.5.12) mediante pólizas, garantías bancarias y patrimonios autónomos fiduciarios, asegurando que el 100% de los fondos de los usuarios estén protegidos y sean restituibles en caso de fallas del operador.</t>
  </si>
  <si>
    <t xml:space="preserve">En la dimensión económica, el arbitraje también se manifiesta en el plano tributario: la exclusión de IVA y la eventual no aplicación del Gravamen a los Movimientos Financieros (GMF) a las operaciones postales generan precios finales inferiores que distorsionan el mercado y desincentivan la competencia en los segmentos de bajo valor.  </t>
  </si>
  <si>
    <t>El régimen impositivo, la exención del IVA en ciertos servicios postales o las reglas del Gravamen a los Movimientos Financieros (GMF) son de reserva legal y corresponden al Estatuto Tributario expedido por el Congreso de la República. Un decreto reglamentario sectorial de MinTIC no tiene competencia para modificar, ampliar o suprimir cargas tributarias.</t>
  </si>
  <si>
    <t xml:space="preserve">Los parámetros prudenciales más sensibles no se definen, sino que se difieren a resoluciones del MinTIC que deberán expedirse en un plazo de hasta doce meses: los topes de operación, los niveles mínimos de reserva de liquidez, los requisitos de capacidad atrimonial, los procedimientos de conocimiento del cliente (KYC, por sus siglas en inglés) y los ajustes al SARLAFT quedan así remitidos a una reglamentación futura. (...) Mientras tales parámetros no se concreten, las obligaciones de gestión de riesgos y salvaguarda que el PD enuncia carecen de contenido cuantificable y verificable, de modo que los operadores podrían habilitarse e iniciar operaciones antes de que dichos estándares siquiera existan. </t>
  </si>
  <si>
    <t xml:space="preserve">Aunque prevé topes máximos por operación y por acumulación mensual, estos operan como límites transaccionales, de manera similar a los depósitos de bajo monto ofrecidos por las entidades vigiladas por la SFC, y no como un verdadero mecanismo de control de riesgo, pese a que los operadores administran recursos del público y asumen frente a él obligaciones de restitución. Como mínimo, dichos topes deberían responder a criterios robustos de exposición por usuario y de acumulación de saldos, vinculados a la capacidad patrimonial y de liquidez del operador, a fin de evitar concentraciones de riesgo y asegurar la capacidad efectiva de cumplimiento frente a los usuarios. </t>
  </si>
  <si>
    <t>No resulta claro que el MinTIC cuente con las facultades, ni las capacidades técnicas para verificar el cumplimiento de los requisitos que él mismo está llamado a definir, ya que la vigilancia de estas actividades recae en la SFC, que dispone de la estructura, el conocimiento especializado y los recursos necesarios. A esta indefinición se suma la falta de articulación del proyecto con el Ministerio de Hacienda y Crédito Público (MHCP) y, en especial, la URF. El soporte técnico únicamente alude a la coordinación con la Superintendencia de Industria y Comercio (SIC) en materia de competencia, sin contemplar su engranaje con la política de inclusión financiera ni con los órganos rectores de la política económica y monetaria</t>
  </si>
  <si>
    <t xml:space="preserve">MinTIC cuenta con plenas competencias constitucionales y legales para vigilar el sector postal (Ley 1369 de 2009, Art. 18). La entidad cuenta con la Dirección de Vigilancia, Inspección y  Control para supervisar el cumplimiento de los operadores. Asimismo, el proyecto prevé una articulación regulatoria con la CRC (Art. 3). 
En este caso no aplica la política monetaria porque estas entidades no son mecanismos que utilice el gobierno para diseñar política; asimismo, ellas no son instrumento para manejar variables macroeconómicas, como es el caso de la inflación o los niveles de inversión del sector real; por lo tanto, ellas no se encuentran incluidas dentro de las instituciones que puedan generar instrumentos para el diseño de política monetaria. </t>
  </si>
  <si>
    <t xml:space="preserve">El MinTIC carece de capacidad técnica para supervisar actividades de naturaleza financiera </t>
  </si>
  <si>
    <t>MinTIC posee la idoneidad técnica sectorial para regular y supervisar los servicios postales de pago, función que ejerce históricamente sobre el giro postal nacional. Los requerimientos de administración de riesgos operativos, tecnológicos y de LD/FT contemplados en el Decreto se fundamentan en metodologías de supervisión estandarizadas y aplicadas en el sector de las telecomunicaciones y el sector postal, se reitera que El proyecto no autoriza captación masiva ni crea una actividad financiera, sino que reglamenta una modalidad postal prevista en la Ley 1369 de 2009 y en la Ley 1442 de 2011.</t>
  </si>
  <si>
    <t>Conforme a sus funciones legales, el MinTIC no cuenta con las facultades legales, experiencia institucional, la capacidad técnica ni la infraestructura para supervisar actividades financieras, establecer esquemas de garantías o monitorear los sistemas de administración del riesgo de LA/FT.</t>
  </si>
  <si>
    <t xml:space="preserve">Remitirse a la anterior respuesta </t>
  </si>
  <si>
    <t xml:space="preserve">Asignar al MinTIC la supervisión de actividades con características financieras, sin dotarlo de las capacidades correspondientes, genera un vacío estructural que ninguna norma de habilitación puede compensar. </t>
  </si>
  <si>
    <t>No existe un vacío estructural de supervisión. Los operadores postales son sujetos obligados ante la UIAF y se rigen bajo estrictas condiciones sectoriales (Resolución MinTIC 1292 de 2021). El fortalecimiento de las capacidades de supervisión de MinTIC se complementa con la obligación de los operadores de contratar auditorías internas y externas especializadas (Art. 2.2.8.5.6).</t>
  </si>
  <si>
    <t xml:space="preserve">De manera determinante, el parágrafo 3º del artículo 1º de esa Ley (1735 de 2014) permite expresamente que los operadores de servicios postales, por su alta capilaridad y capacidad instalada se constituyan como SEDPE. Existiendo ya esta vía, no se evidencia necesidad ni justificación técnica para crear, mediante decreto del MinTIC, un carril paralelo que habilite actividades funcionalmente equivalentes a los depósitos eludiendo el marco prudencial. </t>
  </si>
  <si>
    <t>La posibilidad de que un operador postal se constituya como una SEDPE bajo la Ley 1735 de 2014 es una opción corporativa de carácter financiero. Sin embargo, ello no extingue ni limita la facultad regulatoria del Gobierno Nacional para habilitar y desarrollar las modalidades postales de pago en el marco de la red postal, conforme a la Ley 1369 de 2009 y los tratados internacionales vigentes (Ley 1442 de 2011).</t>
  </si>
  <si>
    <t>la capilaridad territorial que se atribuye al sector postal ya está siendo aprovechada por entidades financieras vigiladas mediante la figura del corresponsal, sin necesidad de crear esquemas paralelos. El propio CONPES 4005 de 2020 reconoce que la complementariedad de las redes postales con el sistema financiero, en modalidad de corresponsales, permite una cobertura del 100% de los municipios del país</t>
  </si>
  <si>
    <t>La red postal y la red financiera son estructuras distintas y el Acuerdo UPU precisamente permite el uso de redes corresponsales para ampliar accesibilidad. La complementariedad no excluye que el Estado regule servicios postales de pago con su propia cobertura y finalidad.</t>
  </si>
  <si>
    <t>El artículo 2.2.8.5.15 remite a los lineamientos de la Resolución 1292 de 2021 del MinTIC y a los requerimientos de la Unidad de Información y Análisis Financiero de Colombia (UIAF) con enfoque basado en riesgo. No obstante, ese marco deja vacíos que incrementan la exposición del sistema en su conjunto. El efectivo, principal instrumento de las operaciones postales, es el activo de mayor riesgo LA/FT por la dificultad de establecer su trazabilidad y fuente original, de manera que las entidades financieras que custodien las cuentas de los operadores postales enfrentarán un incremento del riesgo inherente de lavado asociado a esos flujos.</t>
  </si>
  <si>
    <t xml:space="preserve">La adopción de estas modalidades modificará drásticamente el perfil transaccional de los operadores postales en las entidades vigiladas, cuyas cuentas institucionales registrarán flujos masivos, altamente fraccionados y atomizados de recursos originados por miles de terceros, lo que exigirá modelos de alertamiento avanzados, parametrizados para esquemas de alta transaccionalidad y corresponsalía, que el proyecto no contempla. En efecto, la entidad financiera que custodie esas cuentas concentradoras asumiría un alto riesgo de contagio y reputacional, si un operador postal presenta fallas en su SARLAFT sectorial y/o recursos de posible procedencia ilícita ingresan a sus cuentas. </t>
  </si>
  <si>
    <t>La operación a través de redes amplias de colaboradores incrementa el riesgo de fragmentación de controles y de gestión de la información, lo que podría derivar en exposición a fraude, lavado de activos, suplantación o vulneración de bases de datos, con efectos indirectos sobre las entidades financieras aun cuando no participen directamente en la prestación del servicio, generando un riesgo de penetración y contagio para todo el sistema de pagos</t>
  </si>
  <si>
    <t>El uso de colaboradores está regulado bajo el principio de responsabilidad solidaria y control estricto por parte del OPP (Art. 2.2.8.5.16). El operador tiene la obligación legal de realizar una debida diligencia exhaustiva y aplicar mecanismos tecnológicos que dejen trazabilidad en línea de todas las operaciones realizadas en la red de colaboradores, previniendo la fragmentación de los controles (Art. 2.2.8.5.14, num. 5).</t>
  </si>
  <si>
    <t>El artículo 2.2.8.5.5 delega la supervisión de los colaboradores en los propios operadores postales y los concibe como un cliente, sin exigirle un SARLAFT con los mismos estándares, no define montos máximos de saldo, límites por transacción ni controles consolidados por usuario y no aplica el umbral de reporte de operaciones en efectivo vigente para el sector financiero, pese a la alta transaccionalidad del producto. La posibilidad de que una persona mantenga múltiples cuentas en distintos operadores sin controles consolidados facilita el fraccionamiento de operaciones por fuera de los radares del sistema de pagos</t>
  </si>
  <si>
    <t xml:space="preserve">El articulado es estricto en prohibir que un usuario cuente con más de una cuenta postal por operador (Art. 2.2.8.5.7, num. 7). Además, las resoluciones reglamentarias posteriores fijarán controles consolidados e interoperables para evitar el fraccionamiento de operaciones fraudulentas, aplicando los umbrales de reporte que se coordinen con la UIAF. </t>
  </si>
  <si>
    <t>La habilitación de cuentas postales para la prestación de Giros de Depósito y Transferencias Postales puede generar confusión sobre la naturaleza del producto ofrecido, pues para un consumidor promedio una cuenta en la que se consignan recursos, se mantienen saldos y se ordenan transferencias es funcionalmente indistinguible de un depósito bancario o electrónico</t>
  </si>
  <si>
    <r>
      <rPr>
        <sz val="12"/>
        <color rgb="FF000000"/>
        <rFont val="Arial"/>
        <family val="2"/>
      </rPr>
      <t xml:space="preserve">Para evitar cualquier confusión en el consumidor, el artículo 2.2.8.5.14 establece prohibiciones taxativas de publicidad engañosa. Los operadores tienen prohibido promocionar o estructurar el servicio como si fuera un producto de ahorro, depósito o inversión (nums. 10 y 14). Asimismo, la CRC regulará las condiciones de transparencia e información detallada al usuario (Art. 3). </t>
    </r>
    <r>
      <rPr>
        <sz val="12"/>
        <color rgb="FFFF0000"/>
        <rFont val="Arial"/>
        <family val="2"/>
      </rPr>
      <t xml:space="preserve"> Se considerará la posibilidad de denominarla como un "medio de pago" y no una "cuenta postal".</t>
    </r>
  </si>
  <si>
    <t>Los operadores postales no estarían sujetos a la supervisión de la SFC ni a los mecanismos institucionales de protección del ahorro, en particular el seguro de depósitos administrado por FOGAFIN. Esta brecha entre la expectativa razonable del consumidor y la protección real del esquema incrementa el riesgo de desinformación y afectaciones patrimoniales, especialmente en la población vulnerable a las que el propio proyecto dice dirigir su propósito de inclusión.</t>
  </si>
  <si>
    <t>El Esquema de Salvaguarda diseñado cuenta con fuerza vinculante y ejecutabilidad inmediata, asegurando la separación contable y jurídica total de los recursos, lo que disipa riesgos patrimoniales para la población usuaria, se debe recordar que el seguro de depósito de FOGAFIN es exclusivo de los establecimientos de crédito autorizados para captar ahorro del público, no siendo este el caso. Para evitar cualquier confusión en el consumidor, el artículo 2.2.8.5.14 establece prohibiciones taxativas de publicidad engañosa. Los operadores tienen prohibido promocionar o estructurar el servicio como si fuera un producto de ahorro, depósito o inversión (nums. 10 y 14). Asimismo, la CRC regulará las condiciones de transparencia e información detallada al usuario (Art. 3).  Se considerará la posibilidad de denominarla como un "medio de pago" y no una "cuenta postal".</t>
  </si>
  <si>
    <t>El esquema de salvaguarda del artículo 2.2.8.5.12, basado en garantías y pólizas ejecutables, representa un avance, pero no cierra esa brecha de protección. Sus condiciones específicas quedan diferidas a regulación posterior; el esquema es de naturaleza contractual e individual, lo que genera coberturas heterogéneas entre operadores y los mecanismos privados no replican las características del seguro de depósitos de FOGAFIN, esto es, cobertura uniforme, capacidad de respuesta sistémica y procedimientos institucionales de resolución. Las garantías fiduciarias previstas no equivalen a los estándares prudenciales de solvencia y liquidez exigidos a los establecimientos de crédito, de modo que los saldos en cuentas postales quedarían sin la red de seguridad del sistema financiero formal, en perjuicio especialmente de la población más vulnerable.</t>
  </si>
  <si>
    <t>Las garantías privadas, fiduciarias y de seguros que exige el artículo 2.2.8.5.12 operan como mecanismos de salvaguarda de ejecución preferente y prioritaria. El proyecto de decreto no pretende reproducir FOGAFIN, sino diseñar un mecanismo proporcional a la naturaleza postal del servicio.</t>
  </si>
  <si>
    <t>Al exigir a los operadores garantías o seguros que respalden los dineros depositados, el riesgo de administración y custodia termina trasladado al sector financiero, exponiendo a las entidades que lo conforman a un riesgo que no controlan y generando oportunidades de contagio y consolidación de riesgo sistémico.</t>
  </si>
  <si>
    <t>La expedición de pólizas de cumplimiento o la constitución de patrimonios autónomos por parte del sector asegurador y fiduciario responde a la dinámica habitual del mercado de riesgos. Las entidades financieras participan bajo su libre autonomía contractual, evaluando técnicamente el riesgo del operador antes de otorgar el amparo, tal como lo hacen con múltiples sectores de la economía.</t>
  </si>
  <si>
    <t>El proyecto no establece un régimen uniforme de obligaciones de información, transparencia, gestión de peticiones, quejas y reclamos (PQR) y asignación de responsabilidades frente a los eventos propios de los instrumentos de pago (…) La protección del consumidor en un esquema de administración transitoria de recursos no puede quedar subordinada a desarrollos posteriores ni a las reglas internas de cada operador, pues ello daría lugar a estándares dispares de calidad y atención e incrementaría la exposición al fraude en un mercado que, por su masividad y capilaridad, incide de manera directa sobre la confianza del público.</t>
  </si>
  <si>
    <t xml:space="preserve">El artículo 3 delega explícitamente en la CRC la expedición y ajuste de la regulación en materia de protección de los derechos de los usuarios y atención de peticiones, quejas y reclamos (PQR). Los operadores postales ya están sujetos al Régimen de Protección al Usuario de Servicios Postales de la CRC (Resolución CRC 5050 de 2016), el cual será fortalecido para estas modalidades específicas, garantizando un estándar uniforme y obligatorio. </t>
  </si>
  <si>
    <t>Tampoco se delimitan los deberes mínimos de seguridad, confidencialidad y respuesta ante incidentes en el tratamiento de datos personales y financieros, ni se incorpora una remisión expresa a la Ley 1581 de 2012 acompañada de obligaciones específicas de cifrado de la información y de gestión del consentimiento informado.</t>
  </si>
  <si>
    <t xml:space="preserve">La seguridad de la información y la confidencialidad están amparadas por la legislación nacional. El artículo 2.2.8.5.7 (num. 4) exige el cumplimiento estricto de la normativa aplicable al manejo y tratamiento de datos personales (Ley 1581 de 2012). Adicionalmente, se exige una arquitectura tecnológica de seguridad en la solicitud de habilitación (Art. 2.2.8.5.4, num. 2). </t>
  </si>
  <si>
    <t>Las asimetrías descritas tienen una clara dimensión concurrencial que el proyecto no examina con la profundidad debida. En la versión del PD publicado en 2025, se descartó la existencia de riesgos para la libre competencia con base en el diligenciamiento del formulario de evaluación de la SIC, conclusión metodológicamente insuficiente: dicho cuestionario es un instrumento preliminar y de carácter formal que no sustituye un análisis sustantivo e integral de los efectos reales que la regulación puede producir en los mercados de pagos y de administración de recursos del público.</t>
  </si>
  <si>
    <t>El trámite de Abogacía de la Competencia ante la Superintendencia de Industria y Comercio (SIC) se surte de conformidad con el Decreto 1074 de 2015. La SIC, como autoridad nacional de competencia, evalúa de manera técnica y sustantiva si el proyecto genera restricciones indebidas en el mercado, emitiendo recomendaciones que el MinTIC analiza y acata según corresponda</t>
  </si>
  <si>
    <t>Un examen de fondo pondría de presente una afectación de la competencia desde la perspectiva de la oferta: operadores postales y entidades financieras prestarían servicios sustitutos dentro del mismo mercado de pagos y transferencias electrónicas y compartirían, en lo esencial, la misma cadena de valor, pero sujetos a regímenes jurídicos diferenciados. Esta asimilación material de los servicios postales a los financieros genera una disparidad que compromete el régimen de libre competencia (artículos 3 y 7 de la Ley 1340 de 2009 y artículo 1 de la Ley 155 de 1959) y erige barreras de entrada para los actores vigilados, cuyos costos de capital, solvencia y administración de riesgos son sustancialmente mayores.</t>
  </si>
  <si>
    <t xml:space="preserve">Los servicios postales de pago y los servicios financieros de transferencia no operan bajo el mismo mercado relevante desde la perspectiva legal. Los primeros constituyen un servicio público postal basado en la red de transporte y entrega de giros (Ley 1369 de 2009), mientras que los segundos operan en el mercado del crédito y del ahorro masivo regulado por el Estatuto Orgánico del Sistema Financiero de Colombia (EOSF). La diferenciación de regímenes jurídicos responde a la diferencia de sus actividades principales. </t>
  </si>
  <si>
    <t xml:space="preserve">Habilitar depósitos de dinero bajo un régimen postal diferenciado crea una vía paralela y menos exigente para los operadores nacionales, en posible detrimento del principio de trato nacional, pues genera un trato discriminatorio frente a las compañías financieras extranjeras establecidas en Colombia que han cumplido los rigurosos requisitos de capital y administración de riesgos propios de la actividad bancaria. </t>
  </si>
  <si>
    <t>No se configura una vulneración al principio de trato nacional de los Tratados de Libre Comercio. Las condiciones de habilitación dispuestas en el Decreto aplican con criterios de igualdad a cualquier operador postal legalmente constituido en Colombia, nacional o extranjero. El régimen financiero y el régimen postal coexisten de manera independiente para cualquier actor del mercado que decida aplicar a dichos títulos habilitantes, teniendo en cuenta la distinción entre los servicios postales de pago y el sector financiero.</t>
  </si>
  <si>
    <t xml:space="preserve">El hecho de que el MinTIC persista en expedir la normativa sin el aval técnico de las autoridades económicas rectoras, desatendiendo las alertas sobre su posible ilegalidad e inconveniencia, resulta preocupante. </t>
  </si>
  <si>
    <t xml:space="preserve">El Gobierno Nacional, liderado por MinTIC, actúa bajo un marco de concertación interinstitucional y transparencia pública, analizando con rigor técnico las observaciones de la ciudadanía, los gremios y las autoridades financieras. La emisión del Decreto se fundamenta en la competencia legal otorgada por el Congreso en las Leyes 1369 de 2009 y 1442 de 2011. </t>
  </si>
  <si>
    <t>si lo que se pretende es llegar a zonas de difícil acceso, desde la banca ya se ha logrado una mayor capilaridad. Gracias a la figura del corresponsal bancario, el porcentaje de municipios con cobertura financiera pasó del 30% al 100% entre 2006 y 2015, cobertura que se mantiene en la actualidad. Al cierre de 2024 existían 629.077 corresponsales bancarios10 , lo que representa un crecimiento del 59,6% frente al año anterior, consolidados como el principal punto de contacto físico del sistema.</t>
  </si>
  <si>
    <t>No se desconoce la expansión de la red de corresponsales bancarios, pero ello no elimina la competencia del Estado para regular servicios postales de pago en zonas donde la red postal puede aportar capilaridad, interoperabilidad y oferta complementaria.</t>
  </si>
  <si>
    <t>Con base en la Constitución Política, y las Leyes 1369 de 2009 y 1442 de 2011, en concordancia con el EOSF y con la Sentencia C-823 de 2011 de la Corte Constitucional, no resulta jurídicamente procedente ni conveniente que el PD objeto de análisis habilite a los operadores de servicios postales de pago para desarrollar actividades financieras.</t>
  </si>
  <si>
    <t>De acuerdo con la interpretación armónica de la Ley 1369 de 2009, la Ley 1442 de 2011 y la Sentencia C-823 de 2011, los servicios regulados en este proyectop de Decreto pertenecen exclusivamente al régimen postal. Al no incluir actividades de captación de depósitos para la intermediación, no se configuran como actividades financieras reservadas por el Estatuto Orgánico del Sistema Financiero de Colombia (EOSF).</t>
  </si>
  <si>
    <t>No resulta admisible atribuir a los servicios postales de pago una naturaleza distinta de la que les es propia: la de una actividad de transporte o remesa orientada a facilitar la comunicación entre personas ubicadas en puntos geográficos diferentes. La actividad postal no puede comprender la captación de recursos ni la celebración de contratos de depósito a título de actividades conexas.</t>
  </si>
  <si>
    <t>La Ley 1369 de 2009 define expresamente los servicios postales de pago como un conjunto de servicios de pago mediante infraestructura postal. El proyecto, además, estructura esa prestación como órdenes postales con gestión transitoria de fondos.</t>
  </si>
  <si>
    <t xml:space="preserve">El manejo y aprovechamiento de los recursos captados del público constituye una actividad financiera de interés público, sujeta a reserva de ley (artículos. 150.19, literal d, y 335 de la Constitución Política). Un decreto que reglamenta las modalidades postales no es, por tanto, el instrumento idóneo para autorizar actividades financieras, de modo que su expedición configuraría una extralimitación en el ejercicio de la potestad reglamentaria que viciaría de nulidad la habilitación. El artículo 48, literal a), del EOSF refuerza este límite. </t>
  </si>
  <si>
    <t>El proyecto no autoriza actividad financiera de captación masiva, sino que reglamenta una modalidad postal ya prevista legalmente. La reserva legal del sistema financiero permanece incólume; lo que se regula es el servicio postal de pago dentro del perímetro postal.</t>
  </si>
  <si>
    <t>El Acuerdo relativo a los Servicios Postales de Pago, incluido en el ordenamiento jurídico colombiano por la Ley 1442 de 2011, no obliga a Colombia a implementar todas sus modalidades, pues se trata de una obligación internacional de medio y no de resultado, ya satisfecha con el giro nacional en operación. Este preserva la autonomía del derecho bancario nacional y no habilita por sí mismo la captación.</t>
  </si>
  <si>
    <t>La Ley 1442 de 2011 integró el Acuerdo de la UPU al bloque de legalidad y al ordenamiento interno. La reglamentación de las modalidades allí contenidas (giro de pago, giro de depósito y transferencia postal) es un ejercicio legítimo de las facultades del Gobierno para desarrollar la política postal general y asegurar la actualización del servicio público frente a los avances tecnológicos y las necesidades de los usuarios.</t>
  </si>
  <si>
    <t xml:space="preserve"> La administración de saldos bajo custodia del operador configura un contrato de depósito irregular de dinero (artículo 663 del Código Civil y los artículos. 2246 del Código Civil y 1179 del Código de Comercio), figura legalmente reservada a los establecimientos de crédito. Por tratarse el dinero de un bien fungible, el operador se haría titular de los recursos con obligación de restituir un equivalente, lo que contradice la previsión del artículo 6º de la Ley 1442 de 2011, según la cual los depósitos en las cuentas de los operadores postales no pasan a ser de su propiedad. </t>
  </si>
  <si>
    <t xml:space="preserve">Al establecer el Decreto que los recursos de los usuarios no entran al patrimonio del operador, están segregados en cuentas bancarias exclusivas, no generan rendimientos y están excluidos de las masas de liquidación (Art. 2.2.8.5.7 y 2.2.8.5.9), se rompe la premisa del depósito irregular comercial donde el depositario dispone libremente del bien fungible. El operador actúa como un mero administrador transitorio con destinación específica del fondo para ejecutar la orden del usuario. </t>
  </si>
  <si>
    <t xml:space="preserve">El proyecto descontextualiza la Sentencia C-823 de 2011: la Corte se limitó a describir el entorno internacional en un obiter dictum sin fuerza vinculante, mientras que su ratio decidendi establece de manera inequívoca que los operadores postales no están autorizados para realizar actividades financieras ni de captación, y que el giro postal es un mecanismo de transferencia de un mensaje con valor, no un sistema de ahorro o depósito bancario. </t>
  </si>
  <si>
    <t>La ratio decidendi de la Sentencia C-823 de 2011 establece con claridad que el giro postal es un servicio público postal y no una actividad financiera, lo cual fundamenta la competencia de MinTIC y la CRC para regularlo y vigilarlo. El proyecto de Decreto respeta rigurosamente esta distinción al prohibir la captación con fines de ahorro o intermediación y limitar la operación a transferencias y pagos postales.</t>
  </si>
  <si>
    <t xml:space="preserve">Existiendo ya la figura de las SEDPE (a la cual, conforme al parágrafo 3º del artículo 1º de la Ley 1735 de 2014, pueden constituirse los propios operadores postales), no se evidencia necesidad ni justificación técnica para crear, por decreto, un carril paralelo que habilite actividades funcionalmente equivalentes a los depósitos eludiendo el marco prudencial, la supervisión de la SFC y la protección del seguro de FOGAFIN. </t>
  </si>
  <si>
    <t>La posibilidad de que operadores postales se constituyan como SEDPE no impide que también exista una oferta postal sujeta a su propio régimen, siempre que se preserve la frontera con la actividad financiera. La norma busca precisamente evitar esa confusión mediante prohibiciones expresas y reglas de salvaguarda.</t>
  </si>
  <si>
    <t>Tampoco existe una brecha estructural de cobertura que justifique la iniciativa. El sistema financiero colombiano ya cuenta con una infraestructura física y digital robusta e interoperable (con acceso cercano al 100%, más de 590.000 corresponsales bancarios y el ecosistema Bre-B en operación) que cubre la totalidad de los municipios del país mediante la complementariedad de las redes postales en calidad de corresponsales, sin necesidad de esquemas paralelos.</t>
  </si>
  <si>
    <t>La infraestructura financiera no reemplaza automáticamente la capilaridad postal ni la vocación de acceso que el servicio postal puede aportar en zonas de difícil acceso. El hecho de que existan corresponsales bancarios no elimina la posibilidad de complementar redes con operadores postales bajo reglas diferenciadas</t>
  </si>
  <si>
    <t xml:space="preserve">La habilitación generaría un arbitraje regulatorio, contrario al principio de igualdad (artículo 13 de la Constitución) y al régimen de libre competencia (Leyes 1340 de 2009 y 155 de 1959), al permitir que actividades materialmente equivalentes operen bajo cargas de capital, supervisión y tributación sustancialmente inferiores, en posible detrimento, además, del trato nacional previsto en los capítulos de servicios financieros de diversos tratados de libre comercio. </t>
  </si>
  <si>
    <t>No se vulnera el principio de igualdad ni la libre competencia. El arbitraje regulatorio se presenta cuando agentes en idénticas condiciones reciben tratos dispares. En este caso, los OPP y los establecimientos de crédito pertenecen a sectores económicos regulados por leyes marco distintas (Sector TIC vs. Sector Financiero). El proyecto intenta precisamente compensar riesgos mediante requisitos de liquidez, patrimoniales, de riesgo y de salvaguarda.</t>
  </si>
  <si>
    <t>El SARLAFT de los operadores postales bajo supervisión del MinTIC evidencia un nivel de desarrollo inferior al de los establecimientos vigilados por la SFC. La habilitación de estas operaciones puede abrir brechas de supervisión relevantes y aumentar significativamente los riesgos de lavado de activos y financiación del terrorismo, riesgo sensible si se considera que el GAFI incorporó a estos actores dentro del sector financiero ampliado en su Cuarta Ronda de Evaluaciones Mutuas de 2018, con efectos directos sobre el perfil de riesgo país. A ello se suma que el MinTIC no cuenta con la capacidad técnica para ejercer una supervisión con el nivel de profundidad y especialización de la SFC.</t>
  </si>
  <si>
    <t>El proyecto reconoce la importancia de los estándares de prevención del lavado de activos y financiación del terrorismo. Por ello, el artículo 2 obliga a una revisión y actualización de las resoluciones del SARLAFT sectorial postal dentro de los 12 meses siguientes a la vigencia del Decreto, incorporando un enfoque basado en riesgo riguroso y en constante articulación con los requerimientos de la UIAF.</t>
  </si>
  <si>
    <t xml:space="preserve">El proyecto no atiende los pronunciamientos técnicos de la URF, la SFC y BR sobre la inviabilidad jurídica y los riesgos sistémicos de la propuesta, y deja sin protección efectiva al consumidor, que quedaría expuesto a un producto de apariencia bancaria sin el respaldo del seguro de depósitos. </t>
  </si>
  <si>
    <t>El texto definitivo del Decreto incorpora mecanismos robustos de mitigación de riesgos y protección efectiva al consumidor (Art. 2.2.8.5.12), atendiendo de forma técnica las preocupaciones conceptuales de las diversas entidades del Estado y asegurando un producto seguro que no induce al error sobre su naturaleza postal.</t>
  </si>
  <si>
    <t xml:space="preserve">Se exhorta al Gobierno Nacional a abstenerse de expedir el presente PD, por cuanto su contenido resulta contrario a la Constitución Política y al ordenamiento legal vigente, carece de justificación normativa y de necesidad regulatoria, y su adopción implicaría riesgos jurídicos, institucionales y económicos significativos, sin que se adviertan beneficios adicionales en términos de inclusión financiera o eficiencia del sistema.  </t>
  </si>
  <si>
    <t>El Ministerio de Tecnologías de la Información y las Comunicaciones ratifica que el proyecto de Decreto es plenamente conforme con la Constitución Política y la ley. El desarrollo normativo de los otros servicios postales de pago dinamiza el servicio público postal, atiende compromisos internacionales derivados de la UPU (Ley 1442 de 2011), promueve la modernización tecnológica del sector y aporta herramientas clave para la inclusión social de los usuarios.</t>
  </si>
  <si>
    <t>12 de junio de 2026</t>
  </si>
  <si>
    <t>Cámara de Industria Digital y Servicios de la ANDI</t>
  </si>
  <si>
    <t>I. Comentarios reiterativos de la primera versión de decreto
En relación con las observaciones presentadas por la Cámara con ocasión de la primera versión del proyecto, consideramos que, si bien el texto actual incorpora algunos ajustes relevantes particularmente en materia de gestión de riesgos, segregación de recursos,trazabilidad de las operaciones y desarrollo de un esquema de salvaguarda, sin embargo persisten de forma estructural las principales preocupaciones allí planteadas, en especial aquellas relacionadas con el riesgo de arbitraje regulatorio en el manejo de recursos del público, la ausencia de equivalencia funcional frente a esquemas de depósito sometidos a supervisión prudencial, las limitaciones del modelo de protección de los recursos frente a esquemas institucionales como el seguro de depósitos, así como los vacíos en materia de compensación, liquidación e integración con la arquitectura del sistema de pagos. En ese sentido, los avances introducidos no modifican el fondo de las preocupaciones previamente expuestas, sino que, en algunos casos, ponen de presente nuevas tensiones derivadas del reconocimiento implícito de la complejidad y riesgos asociados a la administración de recursos de terceros bajo este esquema.</t>
  </si>
  <si>
    <t>Frente a las inquietudes estructurales manifestadas por la ANDI, el Ministerio se permite aclarar que el proyecto promueve una proporcionalidad regulatoria adaptada al perfil de riesgo del modelo en lugar de un arbitraje, por lo que, lejos de replicar la supervisión tradicional, busca proteger los recursos mediante un esquema de salvaguarda basado en la inembargabilidad y la separación patrimonial absoluta. Reconociendo la necesidad de mitigar riesgos y perfeccionar la articulación del sistema, el texto mantiene flexibilidad para el desarrollo de la compensación y liquidación a través de reglamentación secundaria, asumiendo la complejidad de administrar recursos de terceros no como un retroceso, sino como un ejercicio de realismo regulatorio que equilibra la innovación e inclusión financiera con la protección del consumidor; para ello, se manifesta total apertura para revisar umbrales operacionales, evaluar garantías complementarias como pólizas globales y conformar una mesa técnica conjunta que defina los estándares de integración con el sistema de pagos.</t>
  </si>
  <si>
    <t>i. Riesgo de arbitraje regulatorio y sustitución del modelo de seguro de depósito administrado por FOGAFIN
El proyecto de decreto introduce un arbitraje regulatorio, al permitir que operadores postales administren recursos del público mediante “cuentas postales”, sin estar sujetos a una equivalencia regulatoria frente a productos funcionalmente equiparables como las cuentas de depósitos ofrecidos por el sistema financiero. Si bien la nueva versión del proyecto incorpora avances en materia de gestión de riesgos, segregación de recursos y obligaciones operativas, estos no configuran un marco prudencial integral ni equivalente al que rige a las entidades autorizadas para captar recursos del público, en particular frente a los estándares de gestión y supervisión de riesgos financieros y operativos, ni frente al régimen de protección al consumidor aplicable en el sistema financiero. Mientras los establecimientos de crédito y las Sociedades Especializadas en Depósitos y Pagos Electrónicos (SEDPEs), en su condición de administradores de recursos del público, deben cumplir requisitos estrictos en materia de capital mínimo, gestión de riesgos, provisiones, liquidez, gobierno corporativo, continuidad del negocio y resiliencia operativa, todo ello acompañado de una vigilancia permanente por parte de la Superintendencia Financiera de Colombia (SFC), los operadores postales quedarían habilitados para ofrecer servicios similares a los depósitos sin someterse a ese mismo nivel de exigencia prudencial ni a una supervisión de carácter equivalente, aun cuando la nueva versión del proyecto reconoce expresamente la existencia de riesgos asociados al manejo de estos recursos. Adicionalmente, preocupa que el proyecto pretenda reemplazar de facto el seguro de depósitos administrado por FOGAFIN mediante la exigencia de garantías bancarias, seguros privados o contratos fiduciarios. Si bien el desarrollo de un esquema de salvaguarda de recursos constituye un avance frente a la versión inicial, esta aproximación no solo desnaturaliza la función pública de protección del ahorro —reservada a FOGAFIN y ligada a la supervisión prudencial de la SFC— sino que introduce mecanismos que no resultan equivalentes en términos de cobertura, capacidad de respuesta sistémica, procedimientos de resolución ni absorción de pérdidas. En ese sentido, la sustitución del seguro de depósitos por mecanismos privados continúa siendo inadecuada, en la medida en que estos no replican las características estructurales del esquema público de protección del ahorro. A lo anterior se suma un vacío regulatorio relevante desde la perspectiva de la operación del sistema de pagos, pues el proyecto no define con precisión el esquema de compensación y liquidación aplicable a las transferencias entre operadores postales, ni su interacción con los sistemas de pago existentes. La ausencia de reglas claras sobre los ciclos de liquidación, mecanismos de conciliación, responsabilidades frente a fallas y reversiones, y gestión del riesgo de contraparte incrementa el riesgo operacional y de continuidad del servicio, particularmente en escenarios de alto volumen de transacciones o incidentes tecnológicos. Este vacío no solo afecta la seguridad de los recursos del consumidor, sino que puede generar externalidades negativas para el ecosistema en su conjunto, en la medida en que errores de conciliación o retrasos en liquidación impacten la confianza en los canales de pago y, eventualmente, en las cuentas bancarias que interactúen con dichos flujos. En consecuencia, la propuesta continúa generando una distorsión competitiva en la que los operadores postales ofrecerían productos funcionalmente equivalentes a depósitos sin cumplir con las obligaciones regulatorias exigidas a las entidades vigiladas por la SFC, lo cual afecta la competencia en el mercado financiero y expone a los usuarios, especialmente a los más vulnerables, a riesgos que el ordenamiento jurídico ha buscado mitigar mediante la intervención estatal a través de regulación y supervisión prudencial.</t>
  </si>
  <si>
    <t>No existe arbitraje regulatorio ni sustitución de FOGAFIN, ya que los fondos tienen una gestión transitoria ligada estrictamente al cumplimiento de una orden postal de pago. El proyecto no crea productos financieros de captación ni cuentas de ahorro; regula modalidades definidas por la Unión Postal Universal ratificados por la Ley 1442 de 2011, por medio de la cual se aprueba el "Acuerdo relativo a los servicios postales de pago", firmado en Ginebra, el 12 de agosto de 2008.</t>
  </si>
  <si>
    <t>ii. Ausencia de articulación con la política pública de pagos inmediatos y su interoperabilidad establecida en el PND (modelo Bre-B) El proyecto invoca como fundamento la modernización del servicio postal de pago y la ampliación de acceso en zonas rurales y poblaciones vulnerables. Sin embargo, desde una óptica de política pública, resulta problemático que dicha finalidad se pretenda materializar mediante la habilitación de “cuentas postales” y esquemas de transferencia/depósito que, en la práctica, se asemejan a órdenes de pago y transferencias inmediatas, sin un análisis explícito de articulación con el marco institucional que hoy gobierna la interoperabilidad de pagos inmediatos en Colombia. En particular, el artículo 104 de la Ley 2294 de 2023 (PND 2022–2026) definió un mandato expreso de interoperabilidad para los Sistemas de Pago de Bajo Valor que procesan órdenes de pago y/o transferencias inmediatas, y asignó al Banco de la República la competencia para expedir la regulación aplicable, bajo principios de imparcialidad, transparencia, eficacia y libre y leal competencia. En desarrollo de dicho mandato, el Banco de la República ha expedido regulación y estándares de interoperabilidad para los SPBVI, los cuales se han convertido en la referencia de coordinación del ecosistema, con destinatarios y efectos prácticos que involucran a participantes vigilados por la SFC y otros actores del sistema de pagos, al amparo de un modelo regulado y operado desde la autoridad monetaria. Bre-B se concibe precisamente como la implementación nacional de un ecosistema interoperable de pagos inmediatos, orientado a permitir que personas y comercios realicen transferencias y pagos de forma ágil y segura entre distintas entidades, reduciendo fricciones y dependencia del efectivo. Desde esta perspectiva, la ausencia total de referencia a Bre-B y al marco de interoperabilidad de los SPBVI en el proyecto de Decreto no es un asunto meramente formal, pues esto implica el riesgo de que el Estado, con objetivos declarados de inclusión, termine habilitando un “riel paralelo” de manejo de recursos y transferencias con reglas y estándares distintos a los que ya vienen siendo estructurados por el regulador del sistema de pagos inmediatos en el país. Esta falta de articulación genera, como mínimo, cuatro (4) riesgos de política pública:
a. fragmentación operativa y de liquidez, al permitir que la interoperabilidad se cumpla “mediante cualquier sistema”, sin establecer los estándares de compensación, liquidación y gestión de riesgo de contraparte equivalentes a los del sistema de pagos. 
b. asimetrías competitivas contrarias al principio de “mismo riesgo, mismo trato regulatorio”, pues se habilitan servicios funcionalmente equivalentes a depósitos- transferencias inmediatas sin el mismo nivel de exigencia prudencial y de conducta aplicable al sistema financiero, afectando la libre y leal competencia que el PND exige preservar. 
c. debilitamiento de la inclusión financiera, en la medida en que una “cuenta postal” no integra necesariamente a los usuarios al sistema financiero formal ni garantiza protecciones homogéneas (información, PQRs, continuidad, esquemas de contingencia), y puede mantener o incluso profundizar la circulación de recursos por fuera del ámbito financiero y de sus salvaguardas. 
d. descoordinación institucional, al superponerse roles regulatorios y de supervisión entre algunas autoridades: MinTIC, CRC, el Banco de la República, el Ministerio de Hacienda-URF, la SFC y la SIC, sin que el proyecto establezca mecanismos idóneos para evitar vacíos, duplicidades o incentivos regulatorios contradictorios. En consecuencia, para que la iniciativa sea compatible con la política pública vigente de pagos inmediatos interoperables y con las metas gubernamentales de inclusión, digitalización y reducción del efectivo, el proyecto debería incorporar: (a) un análisis sobre la coherencia y articulación con el mandato de interoperabilidad del PND y con la regulación expedida por el Banco de la República; (b) reglas claras sobre cómo se efectuaría una real coordinación interinstitucional y distribución de competencias (BanRep, MHCP-URF, SFC, MinTIC, CRC y SIC); y (c) estándares mínimos obligatorios (no delegados a actos posteriores ni a la discrecionalidad operativa) sobre cómo se ejecutaría esa interoperabilidad, compensación y liquidación, gestión de riesgo operativo y de contraparte, y protección del consumidor, de forma que la inclusión no se persiga mediante arbitraje regulatorio, sino mediante un ecosistema interoperable, seguro y con reglas equitativas para todos los participantes.</t>
  </si>
  <si>
    <t>El decreto no genera un "riel paralelo". Obliga a que cualquier interoperabilidad, compensación y liquidación se realice respetando la arquitectura y las infraestructuras habilitadas por el regulador de los sistemas de pago del país (Banco de la República / SPBVI), lo que garantiza la articulación sistémica integral.</t>
  </si>
  <si>
    <t>iii. Insuficiencia del análisis del derecho de la competencia y riesgos de distorsión del mercado relevante de pagos y depósitos
La propuesta afirma que no existen riesgos para la libre competencia porque se diligenció el formulario de evaluación expedido por la Superintendencia de Industria y Comercio (SIC). No obstante, esta conclusión resulta insuficiente y metodológicamente limitada, pues el cuestionario constituye un instrumento preliminar y formal, diseñado únicamente para identificar posibles banderas rojas regulatorias, pero no reemplaza un análisis sustantivo, integral y técnico de los efectos reales que puede generar la nueva regulación en los mercados de pagos y la administración de recursos del público. Es importante resaltar que el examen de la SIC, previsto en la normativa de abogacía de la competencia, tiene por objeto orientar al regulador sobre posibles afectaciones competitivas. Sin embargo, la inexistencia de una respuesta afirmativa en el formulario no equivale a la inexistencia de riesgos, especialmente cuando los productos regulados tienen efectos en mercados altamente sensibles como el de depósitos, pagos y transferencia de fondos. En este caso, la magnitud de los impactos esperados exige un análisis económico riguroso, apoyado en la SIC, el Banco de la República y la SFC, que garantice la coherencia
normativa e institucional. El proyecto de decreto no debe considerar superado el control de la abogacía de la competencia mediante el diligenciamiento de un formulario. La regulación propuesta requiere una evaluación sustantiva que considere las asimetrías regulatorias, el impacto sobre la estructura del mercado y los riesgos que podrían comprometer la libre competencia y, por extensión, los derechos del consumidor. Adicionalmente, el análisis competitivo no desarrolla de manera suficiente las asimetrías estructurales en cuanto a los costos derivados del marco regulatorio y tributario aplicable a los servicios postales frente a los productos de depósito y pagos del sistema financiero. En particular, las entidades vigiladas por la SFC enfrentan cargas asociadas a la infraestructura del sistema financiero, requerimientos prudenciales y gravámenes tributarios como el GMF e IVA, que inciden de manera importante en la estructura de precios y en la sostenibilidad del servicio. Si, en contraste, los operadores postales pueden ofrecer “cuentas postales” y transferencias con menores cargas regulatorias y tributarias, ello configuraría una ventaja competitiva que incentiva el desvío de usuarios hacia actores menos regulados y profundiza las distorsiones en el mercado de depósitos y pagos. En este escenario, la abogacía de la competencia no puede agotarse en un formulario, pues se requiere una evaluación sustantiva que incorpore estas asimetrías y sus efectos en competencia, inclusión y protección del consumidor. Por otro lado, en términos económicos y regulatorios, la habilitación de operadores postales para administrar “cuentas postales” con saldos, sin cumplir estándares prudenciales, de supervisión y protección al ahorrador equivalentes a los exigidos a las entidades vigiladas por la SFC— altera las condiciones competitivas del mercado, al permitir la entrada de actores con costos regulatorios significativamente más bajos que los de bancos y SEDPE. La literatura económica y la práctica regulatoria coinciden en que cuando un sector permite productos funcionalmente equivalentes con cargas regulatorias distintas, se produce un arbitraje competitivo que desvía flujos de usuarios hacia actores menos regulados, generando distorsiones en el mercado y potencialmente comprometiendo la estabilidad del ecosistema.</t>
  </si>
  <si>
    <t>El control de la libre competencia no se limita al diligenciamiento de un formulario, sino al proceso institucional y legal de abogacía de la competencia liderado por la SIC antes de la expedición de la norma.</t>
  </si>
  <si>
    <t>iv. Configuración de captación masiva de recursos del público
Se incorpora la figura de “cuentas postales” como instrumento para almacenar temporalmente los recursos de los usuarios, con topes y plazos establecidos por el MinTIC. No obstante, más allá del nombre asignado al instrumento, la realidad económica y funcional que emerge de la propuesta se convierte en un depósito, en la medida en que implica la recepción de dinero de múltiples personas, con la obligación de mantenerlo y administrarlo hasta su posterior transferencia o disposición. La autoridad competente en la materia, la SFC, ha reiterado de manera constante que la captación masiva y habitual de recursos del público no depende del nombre de la operación, ni del monto, ni del plazo. Por el contrario, la SFC ha sostenido que lo determinante es la naturaleza económica de la actividad: si una persona natural o jurídica recibe dinero de varias personas, con obligación de restituirlo, bajo cualquier modalidad, ello puede configurar captación masiva y habitual, incluso si los montos son bajos o los plazos cortos. Esta interpretación se recoge en herramientas como el Decreto 1068 de 2015 y el Decreto 4334 de 2008, que definen captación no por la denominación jurídica del instrumento, sino por criterios como la pluralidad de obligados, la existencia de pasivos con el público y el compromiso de restitución, reiterando expresamente que la captación se configura independientemente del monto o de la forma contractual empleada. Bajo este marco, el hecho de que el proyecto permita que operadores postales reciban y mantengan recursos de usuarios, aunque sea de manera “transitoria”, se asimila a la captación, toda vez que la actividad se sostiene sobre recursos que no son del operador, que provienen de múltiples usuarios y que deben ser devueltos o transferidos íntegramente. Si bien el proyecto incorpora desarrollos en materia de segregación, salvaguarda y gestión de riesgos, estos no desvirtúan la naturaleza económica de la operación ni resultan suficientes, por sí mismos, para excluir su análisis bajo los criterios materiales de captación. Es importante señalar que, en derecho, las cosas se definen por su sentido material, no por su denominación normativa. Que el proyecto denomine “cuentas postales” a un esquema que permite la recepción, administración y posterior restitución de recursos no modifica la naturaleza de la operación ni la exigencia constitucional y legal de que el manejo profesional de recursos del público se someta a un marco de intervención estatal específico.A lo anterior se suma que el proyecto no define de manera suficiente el esquema de salvaguarda de los recursos mientras permanecen en la “cuenta postal”, ni establece estándares completos sobre el lugar en el que se mantendrán dichos fondos, las condiciones de segregación efectiva, la disponibilidad inmediata o los mecanismos de control de riesgos (incluyendo la liquidez). En particular, el hecho de que los topes y plazos queden sujetos a definiciones posteriores, sin reglas ex ante plenamente determinadas, dificulta evaluar el riesgo real asociado a la retención transitoria de recursos y abre la posibilidad de esquemas heterogéneos entre operadores. Asimismo, el proyecto no precisa el tratamiento de los recursos no reclamados o no movilizados, ni los mecanismos de restitución al usuario, lo que introduce riesgos relevantes en términos de seguridad jurídica, protección del consumidor y potencial afectación patrimonial. Con base en lo anterior, la propuesta normativa mantiene el riesgo de que los operadores postales, sin estar sometidos al marco normativo correspondiente, desarrollen actividades que, desde el punto de vista material, se aproximan a la captación masiva de recursos del público, con las implicaciones que ello tiene en términos de protección del ahorro, estabilidad del sistema y coherencia del ordenamiento jurídico (art. 335 de la Constitución Política).</t>
  </si>
  <si>
    <t>La naturaleza de los recursos está blindada mediante separación patrimonial y segregación fiduciaria en entidades financieras reguladas. Al no haber intermediación financiera, captación masiva ni rentabilidad, se mantiene la estricta naturaleza del servicio postal.</t>
  </si>
  <si>
    <t>v. Protección del consumidor, transparencia del producto y riesgos de confusión en la “cuenta postal”
La habilitación de “cuentas postales” para la prestación de Giros de Depósito y Transferencias Postales introduce riesgos importantes desde la perspectiva de protección del consumidor, en tanto el diseño propuesto puede generar una confusión sobre la naturaleza del producto ofrecido. En la práctica, para un consumidor promedio, una “cuenta” en la que se consignan recursos, se mantienen saldos y se ordenan transferencias se asemeja funcionalmente a un depósito bancario o a un depósito electrónico; sin embargo, como ya se mencionó, los operadores postales no estarían sujetos a la supervisión de la SFC ni a los mecanismos institucionales de protección del ahorro que operan en el sistema financiero, en particular el seguro de depósitos administrado por FOGAFIN. Esta brecha entre la expectativa razonable del consumidor y la protección real del esquema incrementa el riesgo de desinformación, decisiones no informadas y afectaciones patrimoniales, especialmente en poblaciones vulnerables a las que el propio proyecto dice dirigir su propósito de inclusión. Adicionalmente, no se desarrolla de manera suficiente (a nivel de norma de rango decreto) un marco uniforme de obligaciones de información, transparencia, gestión de PQRs y asignación de responsabilidades frente a eventos típicos de instrumentos de pago y cuentas de manejo de recursos como: errores de conciliación, transacciones no autorizadas, suplantación, reversiones, indisponibilidades tecnológicas, fallas en la liquidación o demoras en la acreditación de los recursos. La protección del consumidor en un esquema de administración transitoria de recursos no puede quedar subordinada a desarrollos posteriores o a reglas internas de cada operador, pues ello produciría estándares disímiles de calidad y atención, incrementando la exposición a fraude en un mercado que, por su masividad y capilaridad, tiene efectos directos sobre confianza pública. Finalmente, existe un vacío relevante en cuanto a responsabilidades por custodia de información y tratamiento de datos asociados al manejo de cuentas, identificación de usuarios y trazabilidad transaccional. La operación de cuentas conlleva, necesariamente, tratamiento de datos personales y financieros, por lo que es indispensable delimitar de forma expresa deberes mínimos de seguridad, confidencialidad, trazabilidad y respuesta ante este tipo de incidentes, así como reglas claras sobre responsabilidad frente a las diversas afectaciones a los consumidores. En ausencia de estas definiciones, el proyecto podría habilitar un producto de apariencia bancaria sin las garantías de transparencia y protección que el ordenamiento ha establecido para el manejo profesional de recursos del público.</t>
  </si>
  <si>
    <t>La protección del usuario está plenamente garantizada. La Comisión de Regulación de Comunicaciones, bajo el marco normativo de la Ley 1369 de 2009 y la Resolución 5050 de 2016, armonizará los indicadores de calidad y esquemas de atención de reclamos adaptándolos a estas modalidades digitales.</t>
  </si>
  <si>
    <t>vi. Eficiencias en la estructura actual del sistema financiero y el rol de las SEDPEs
La Ley 1735 de 2014 creó las Sociedades Especializadas en Depósitos y Pagos Electrónicos (SEDPE) como el vehículo regulatorio específicamente diseñado para que distintos actores ofrecer servicios de depósitos y pagos electrónicos bajo un marco prudencial completo, supervisión de la SFC y con la protección del seguro de depósitos de FOGAFIN, que cono se ha dicho ya garantiza estándares de capital, liquidez, gestión de riesgos, continuidad operativa y protección al consumidor, lo que asegura que la captación y administración de recursos del público se realice con las salvaguardas institucionales previstas por el ordenamiento jurídico. En este contexto y dado que no responde a una iniciativa legal que cree un marco jurídico adecuado, no se evidencia necesidad ni justificación técnica para crear, mediante un Decreto o Resolución del MinTIC, un carril paralelo que habilite actividades funcionalmente equivalentes a depósitos, y en tal sentido, convendría analizar si a la luz del artículo 48 literal a) del Estatuto Orgánico del Sistema Financiero, que establece que el Gobierno no puede añadir o suprimir actividades propias de las entidades vigiladas salvo autorización expresa del legislador, el gobierno nacional tendría facultades para hacerlo. Cualquier instrumento que permita mantener y restituir recursos del público debe canalizarse exclusivamente a través de entidades sometidas al marco regulatorio del sistema financiero, y no mediante la creación de un carril paralelo postal por decreto.</t>
  </si>
  <si>
    <t>Excluir a los operadores postales de estas modalidades digitales en favor de las Sociedades Especializadas en Depósitos y Pagos Electrónicos - SEDPE limitaría la inclusión social y la capilaridad de la red postal en zonas rurales apartadas, desconociendo las facultades legales que la Ley 1369 otorga al sector postal.</t>
  </si>
  <si>
    <t>i. Falta de definición de la cuenta postal y riesgo de superposición funcional
El proyecto introduce las “cuentas postales” como soporte de las modalidades de giro de pago, giro de depósito y transferencia postal, pero no define su naturaleza jurídica ni delimita su alcance frente a las cuentas de depósito del sistema financiero. El texto se limita a describir su funcionamiento (débito, acreditación y registro de operaciones) sin establecer con claridad qué tipo de figura jurídica se está creando. Sin embargo, las funcionalidades habilitadas reproducen elementos estructurales del manejo de recursos del público, tales como el registro de saldos individualizados, la realización de transferencias entre usuarios y el almacenamiento de recursos que, aun cuando se califiquen como “transitorios”, pueden adquirir en la práctica vocación de permanencia si no se establecen límites materiales claros. En este sentido, la cuenta postal deja de comportarse como un instrumento meramente operativo para la ejecución de órdenes puntuales y se aproxima a un mecanismo de gestión de valor. Si bien el proyecto dispone que los servicios postales de pago no constituyen actividades financieras ni de captación de recursos, dicha declaración resulta insuficiente en ausencia de una delimitación estructural que impida su expansión funcional. En efecto, la ausencia de reglas sobre uso, permanencia y alcance permite que estas cuentas sean percibidas y potencialmente utilizadas como instrumentos equivalentes a cuentas de depósito, sin el marco normativo, prudencial y de supervisión que caracteriza estas últimas. Desde la perspectiva del usuario, esta indefinición genera un riesgo relevante de desalineación de expectativas, particularmente en relación con la disponibilidad efectiva de los recursos, el nivel de protección aplicable y las garantías frente a escenarios de insolvencia del operador, aspectos que presentan diferencias sustanciales entre el régimen postal y el régimen financiero. Por lo anterior, resulta necesario que el decreto delimite de manera expresa el carácter estrictamente transaccional de la cuenta postal, establezca el carácter no permanente de los recursos y fije límites claros de saldo, uso y permanencia desde la propia norma, evitando remisiones amplias a regulación posterior que podrían permitir su expansión funcional.</t>
  </si>
  <si>
    <t>Frente a la observación presentada, el Ministerio acogerá la recomendación de delimitar estructuralmente la figura desde el propio decreto y se estudiará la modificación del texto para definir explícitamente la cuenta postal como un registro contable y soporte operativo de naturaleza estrictamente transaccional, excluyendo cualquier facultad de gestión de valor o intermediación financiera. Asimismo, compartiendo la preocupación sobre el riesgo de permanencia de los recursos, se estudiará la posibilidad de incluirla directamente en la norma, evitando remisiones a regulación posterior, límites materiales claros de saldos máximos, montos de operación y plazos perentorios de transitoriedad de los fondos, tras los cuales se activarán mecanismos obligatorios de dispersión o devolución; finalmente, con el fin de alinear las expectativas del usuario y mitigar riesgos de confusión frente a los depósitos tradicionales, se robustecerá el régimen de protección al consumidor exigiendo a los operadores el deber de informar explícitamente que este instrumento no constituye una actividad de captación ni cuenta con un seguro de depósitos institucional, garantizando así que la figura opere como una herramienta de inclusión y capilaridad operativa sin generar superposiciones funcionales con el sistema financiero.</t>
  </si>
  <si>
    <t>ii. Asimetría regulatoria en el manejo de recursos del público
Si bien la nueva versión del proyecto evidencia avances frente a su versión inicial, particularmente en la incorporación de principios de gestión de riesgos, segregación de recursos, trazabilidad de las operaciones y obligaciones operativas más detalladas, persiste una asimetría regulatoria estructural en relación con el manejo de recursos del público. En efecto, el proyecto habilita la ejecución de operaciones que implican la recepción, administración y transferencia de recursos de terceros a través de cuentas postales, lo cual supone que los operadores tendrán bajo su control recursos cuyo manejo involucra riesgos relevantes en materia de custodia, disponibilidad, pérdida y uso indebido. No obstante, los estándares regulatorios aplicables a esta actividad continúan siendo de carácter general, remiten aspectos críticos a regulación posterior y no establecen condiciones prudenciales plenamente definidas desde el punto de entrada al sistema. En particular, el proyecto mantiene vacíos relevantes en materia de capacidad patrimonial, gestión de riesgos y conocimiento del cliente. Si bien introduce la obligación de contar con una capacidad patrimonial mínima y una reserva operativa de liquidez, difiere la definición de estos parámetros a regulación posterior, lo cual implica que los operadores podrían iniciar operaciones sin contar con estándares prudenciales previamente definidos, a pesar de recibir recursos del público. De igual forma, en materia de gestión de riesgos y prevención de lavado de activos y financiación del terrorismo, el proyecto incorpora referencias generales a marcos existentes, pero no establece herramientas mínimas específicas acordes con la naturaleza transaccional intensiva del servicio, particularmente en materia de monitoreo de operaciones, segmentación de riesgos y control de flujos. Esta limitación adquiere mayor relevancia considerando que las nuevas modalidades habilitan transferencias y manejo continuo de recursos. Adicionalmente, el proyecto difiere la definición de los procedimientos de vinculación de clientes (KYC) a reglamentación posterior, sin establecer criterios mínimos obligatorios desde la versión inicial del proyecto de decreto, pese a tratarse del principal mecanismo para mitigar riesgos de fraude, suplantación y operaciones no autorizadas. En conjunto, se configura un esquema en el cual se administran recursos del público bajo estándares menos desarrollados que los exigidos en actividades materialmente equivalentes,lo que incrementa los riesgos para los usuarios y genera distorsiones en las condiciones de competencia.</t>
  </si>
  <si>
    <t>Frente a la asimetría regulatoria señalada, el Ministerio estudiará la posibilidad de elevar los estándares desde el punto de entrada al sistema y ajustar el proyecto para incorporarlo directamente en la norma, evitando remisiones indeterminadas a regulación posterior, los criterios base de capacidad patrimonial mínima y los porcentajes obligatorios para la reserva de liquidez. Asimismo, se revisará la naturaleza transaccional de las nuevas modalidades, con  iraas a robustecer el articulado exigiendo herramientas mínimas específicas de monitoreo automatizado en tiempo real, alertas por fraccionamiento y segmentación de riesgos para la prevención del lavado de activos y financiación del terrorismo (LA/FT); adicionalmente, el decreto fijará desde su versión inicial un estándar mínimo y obligatorio de conocimiento de vinculación del cliente, mediante validación segura de identidad para prevenir el fraude y la suplantación, garantizando así un marco prudencial riguroso y proporcional que mitiga los riesgos para los usuarios y neutraliza las distorsiones en las condiciones de competencia frente al sector financiero tradicional.</t>
  </si>
  <si>
    <t>iii. Insuficiencia del esquema de salvaguarda y riesgos en la protección del usuario
El proyecto propone un esquema de salvaguarda basado en garantías, seguros y estructuras fiduciarias. Si bien este desarrollo representa un avance frente a la versión inicial, dicho esquema no es equivalente a un modelo integral de protección del ahorro ni garantiza un nivel homogéneo de cobertura para los usuarios. A diferencia de los depósitos, que cuentan con un esquema institucional de protección pública, uniforme y con capacidad de respuesta sistémica, el modelo propuesto se basa en mecanismos contractuales individuales cuya efectividad depende de su estructura específica, sin que el decreto establezca estándares homogéneos ni procedimientos claros de restitución en caso de insolvencia del operador o fallas estructurales del sistema. En consecuencia, los recursos administrados en cuentas postales quedan expuestos a un mayor nivel de riesgo, en la medida en que no existe claridad sobre la suficiencia, ejecutabilidad y cobertura efectiva de dichos mecanismos frente a eventos adversos. A ello se suma que el proyecto no define de manera suficiente las reglas operativas asociadas a la ejecución de las transacciones, en particular en materia de compensación, liquidación, conciliación, reversos y asignación de responsabilidades frente a fallas operativas. La ausencia de estas definiciones incrementa el riesgo operacional y puede afectar la confianza en el sistema, especialmente en escenarios de alto volumen de transacciones o incidentes tecnológicos. El modelo permite la prestación de servicios cercanos a los servicios de depósito sin un esquema equivalente de protección de los recursos, lo que incrementa la exposición del usuario y genera una competencia en condiciones desiguales</t>
  </si>
  <si>
    <t>Frente a las inquietudes sobre el modelo de protección y las reglas operativas, aclaramos que al tratarse de recursos estrictamente transaccionales de corta permanencia, el esquema busca el aislamiento inmediato de los fondos y no la lógica de un seguro de ahorro sistémico; no obstante, con el fin de garantizar un nivel homogéneo de cobertura y mitigar asimetrías, se estudiará la posibilidad de ajustar  el proyecto para establecer un estándar único y obligatorio de salvaguarda basado en la inembargabilidad y separación patrimonial absoluta mediante estructuras fiduciarias uniformes, incorporando un protocolo expreso de restitución expedita a los usuarios en caso de insolvencia del operador. Asimismo, para blindar el sistema ante riesgos operacionales o incidentes tecnológicos, el decreto definirá las reglas macro de conciliación diaria, plazos perentorios para la aplicación de reversos y un régimen claro de asignación de responsabilidades del operador frente a fallas del servicio, asegurando así un marco de protección robusto, predecible y equitativo que preserve la confianza de los usuarios en el ecosistema de pagos.</t>
  </si>
  <si>
    <t>iv. Riesgos para la interoperabilidad y la coherencia del sistema de pagos
El proyecto consagra la interoperabilidad como principio y obligación. Si bien este enfoque resulta positivo en abstracto, su formulación plantea implicaciones relevantes que no se encuentran suficientemente desarrolladas en el texto propuesto. En particular, la interoperabilidad no puede ser entendida como un derecho irrestricto de acceso a infraestructuras de pago, sino que debe estar condicionada al cumplimiento de estándares equivalentes en materia de seguridad, trazabilidad, continuidad operativa, gestión de fraude y prevención de lavado de activos y financiación del terrorismo.En ausencia de estas condiciones, la interoperabilidad podría dar lugar a la conexión funcional de operadores postales a infraestructuras de pago sin una adecuada definición de responsabilidades entre los distintos participantes, generando riesgos de transferencia de riesgos operacionales y reputacionales hacia terceros vigilados, así como la interconexión de esquemas con niveles regulatorios heterogéneos. Adicionalmente, la forma en que se plantea la interoperabilidad puede facilitar el desarrollo de circuitos paralelos de pagos con menores cargas regulatorias pero interconectados con infraestructuras críticas, lo cual afecta la integridad, la estabilidad y la coherencia del sistema en su conjunto. En este contexto, resulta necesario que el proyecto establezca reglas claras sobre condiciones de acceso, estándares mínimos exigibles y asignación de responsabilidades entre los participantes, de manera que la interoperabilidad se desarrolle bajo principios de equivalencia regulatoria y no como un mecanismo de expansión de esquemas menos regulados dentro de la infraestructura existente.</t>
  </si>
  <si>
    <t>Frente a los riesgos de interconexión y superposición señalados, se aclara que el proyecto no pretende habilitar circuitos paralelos de pago ni rebajar los estándares del ecosistema; por el contrario, la interoperabilidad estará estrictamente condicionada al cumplimiento previo de las condiciones de acceso, ciberseguridad y estándares técnicos establecidos por los administradores de las infraestructuras críticas de pago. Asimismo, con el fin de proteger la integridad del sistema y evitar riesgos reputacionales o de contagio hacia terceros vigilados, el decreto fija un principio de equivalencia operativa y un régimen de responsabilidad delimitada, exigiendo a los operadores postales la constitución de garantías de liquidez o pre fondeo ante los sistemas de compensación y la asunción exclusiva de los riesgos originados en sus redes, garantizando así que la interconexión se desarrolle de forma segura, armónica y coherente con la arquitectura del sistema de pagos del país.</t>
  </si>
  <si>
    <t>v. Equivalencia funcional con los depósitos de bajo monto y desnaturalización del servicio postal
El esquema propuesto en el proyecto presenta una alta equivalencia funcional con los depósitos de bajo monto. En efecto, las cuentas postales y las modalidades asociadas permiten la recepción de recursos, el registro de saldos individualizados y la realización de transferencias entre usuarios dentro de un esquema de uso recurrente. Desde una perspectiva económica, ambos esquemas cumplen la misma finalidad: permitir al usuario almacenar, administrar y movilizar recursos. La diferencia relevante no se encuentra
en la funcionalidad, sino en el marco regulatorio bajo el cual operan. El alcance desarrollado en el proyecto supera la lógica transaccional propia del servicio postal de pago, entendido como un mecanismo para la ejecución de órdenes puntuales de transferencia de recursos, y habilita en la práctica la administración continua de recursos del usuario. En ausencia de límites claros sobre permanencia, uso y finalidad, estas cuentas pueden evolucionar hacia instrumentos de manejo habitual de dinero, desdibujando su naturaleza y configurando de facto un sustituto de los depósitos simplificados.Esta situación genera un doble efecto. Por un lado, implica una desnaturalización del servicio postal de pago. Por otro, configura una asimetría regulatoria relevante, al permitir que una actividad materialmente equivalente al manejo de depósitos se realice sin las exigencias prudenciales, de supervisión y protección al usuario que aplican en el sistema financiero.</t>
  </si>
  <si>
    <t>Frente a la equivalencia funcional señalada, se aclara que el proyecto no busca habilitar la administración continua ni el almacenamiento de recursos, sino modernizar la operatividad del giro tradicional hacia un entorno digital; no obstante, con el fin de evitar la desnaturalización del servicio postal y neutralizar cualquier asimetría frente a los depósitos de bajo monto, se estudia la posibilidad de ajustar el proyecto para definir el instrumento exclusivamente como un soporte operativo transitorio, incorporando directamente en el decreto límites materiales estrictos de saldos máximos y un plazo perentorio de permanencia de los, impidiendo así que los recursos adquieran habitualidad o permanencia en el sector postal y garantizando que la figura actúe únicamente como un canalizador de órdenes puntuales de pago bajo principios de estricta proporcionalidad regulatoria.</t>
  </si>
  <si>
    <t>vi. Riesgos de Lavado de Activos y Financiación del Terrorismo
El inadecuado manejo del riesgo LA/FT puede deteriorar la calificación del país ante el GAFI. A diferencia del SARLAFT vigilado por una autoridad técnica especializada, el proyecto no establece montos máximos consolidados entre operadores, lo que facilita el fraccionamiento de operaciones y la movilización de recursos por fuera de los controles del sistema de pagos. Como hecho sobreviniente, se observa una dispersión masiva y atomizada de pagos a través de operadores de giros y servicios postales con fallas de trazabilidad y reporte. La laxitud en la supervisión de las redes de colaboradores resulta insuficiente para blindar las actividades de captación que se pretenden habilitar.</t>
  </si>
  <si>
    <t>Respecto a los riesgos de LA/FT señalados y salvaguardando la posición del país ante el GAFI, se aclara que el proyecto no habilita actividades de captación ni relaja la supervisión, sino que moderniza la trazabilidad del sector; no obstante, acogemos las preocupaciones de la Cámara y se estudiará la posibilidad de ajustar el decreto para explicitar la obligatoriedad de un sistema centralizado de consolidación de información en tiempo real entre todos los operadores postales, bloqueando de manera automática el fraccionamiento de operaciones y el rebasamiento de topes consolidados. Asimismo, se robustecerá el régimen de reporte obligatorio ante la UIAF bajo estándares de trazabilidad total del beneficiario final, eliminando cualquier espacio de anonimato en las dispersiones, y se establecerá un principio de responsabilidad solidaria y estricta de los operadores sobre sus redes de colaboradores, garantizando que el control preventivo se aplique con rigurosidad técnica desde el punto de entrada al sistema para neutralizar cualquier riesgo reputacional o de lavado de activos.</t>
  </si>
  <si>
    <t>Unidad de Información y Análisis Financiero (UIAF)</t>
  </si>
  <si>
    <t>2.2.8.5.2.4. Gestión de riesgos: La prestación del servicio deberá contemplar mecanismos adecuados para identificar, medir, controlar y monitorear los riesgos asociados a la operación, en particular aquellos relacionados con los riesgos operativos, tecnológicos, de fraude, de liquidez, de contraparte y de lavado de activos y financiación del terrorismo. Incluir Financiamiento de Proliferación de Armas de Destrucción Masiva, en todos los apartados donde se mencione LA/FT.</t>
  </si>
  <si>
    <t>En el periodo de implementación dispuesto en el artículo 2 del proyecto se establece que el Ministerio en plazo de 12 meses desarrollará la reglamnetación pertinente</t>
  </si>
  <si>
    <t>2.2.8.5.3.8. Capacidad patrimonial mínima afectada al servicio: Nivel mínimo de respaldo patrimonial, financiero y operativo que deberá acreditar y mantener los Operadores Postales de Pago para soportar los riesgos operacionales, tecnológicos, de fraude, continuidad y revocabilidad de las órdenes postales de pago, asociados a la prestación de los servicios regulados en este capítulo ¿Cuál será ese respaldo patrimonial, financiero y operativo que tendrán que tener los operadores? Consideramos importante que estos lineamientos se dejen establecidos desde el inicio del decreto.</t>
  </si>
  <si>
    <t>La capacidad patrimonial mínima no se define en cifras dentro del decreto porque este establece únicamente el marco general, dejando su desarrollo al Ministerio TIC mediante reglamentación posterior.
Esto permite fijar requisitos flexibles y proporcionales al riesgo, considerando variables como volumen de operaciones y nivel de exposición, tal como lo prevé el propio decreto</t>
  </si>
  <si>
    <t>Mecanismos de garantía destinados a respaldar el reembolso y restitución de los fondos de los usuarios en casos de fraude, fallas operativas o situaciones de insolvencia de los Operadores Postales de Pago en los términos del artículo 2.2.8.5.12. del presente decreto. ¿cuáles podrían ser estos mecanismos? Consideramos importante dejarlos establecidos para que todos los operadores postales puedan revisar su músculo financiero y situación de solvencia.</t>
  </si>
  <si>
    <t>Los mecanismos de garantía pueden incluir pólizas, garantías bancarias o esquemas fiduciarios, orientados a asegurar la restitución de recursos a los usuarios</t>
  </si>
  <si>
    <t>Esquemas de interoperabilidad con otros sistemas de pago existentes y de interconexión con operadores postales que presten el servicio de giro en efectivo. En este apartado se debe aclarar que mediante acompañamiento del MINTIC se establecerán los esquemas de interoperabilidad, dado que se da a entender que quedará en manos del operador.</t>
  </si>
  <si>
    <t>Acatar los topes máximos para las órdenes postales de pago realizadas en la cuenta postal y para las órdenes postales acumuladas que se realicen en un mes calendario, los cuales serán definidos por el Ministerio de Tecnologías de la Información y las Comunicaciones. No obstante, en caso de considerarlo pertinente, los Operadores
Estos topes deberían estar establecidos, además no es claro a lo que se refieren con ordenes postales acumuladas que se realicen en un mes, pareciera que pueden dejar los recursos por mucho tiempo, asemejándose a una cuenta de ahorros o corriente o deposito, cuando el tratamiento debe establecer un tiempo determinado (por temas de rendimientos e intereses que estos servicios no contemplarán).</t>
  </si>
  <si>
    <t>Atender los períodos de validez de las órdenes postales de pago, según los plazos máximos fijados para cada modalidad por el Ministerio de Tecnologías de la Información y las Comunicaciones, para que la orden postal de pago pueda ser válidamente cumplida o revocada, de acuerdo con el respectivo servicio postal de pago, esto es Giro de Pago, Giro de Depósito y Transferencia postal. ¿Cómo se realizará esta validación? debe ser general para todos los operadores postales.</t>
  </si>
  <si>
    <t>La validación de los períodos de validez se realizará a través de las condiciones y estándares que establezca el Ministerio TIC en la reglamentación posterior, los cuales serán de obligatorio cumplimiento para todos los operadores, garantizando uniformidad en su aplicación.</t>
  </si>
  <si>
    <t>Garantizar que cada usuario, como máximo, cuente con una sola cuenta postal para efectos de la prestación de servicios postales de pago. ¿Una sola cuenta postal de pago, por cada uno de los operadores? Por favor aclarar.</t>
  </si>
  <si>
    <t>Se entiende que la limitación aplica por cada operador postal de pago. Es decir, un usuario podrá tener una única cuenta postal por operador, sin perjuicio de que pueda vincularse a varios operadores habilitados</t>
  </si>
  <si>
    <t>Para tal efecto los Operadores Postales de Pago deberán celebrar convenios con entidades financieras con el fin de mantener dichos fondos separados de su patrimonio, con ello garantizar la identificación individual de los recursos y su trazabilidad; abstenerse de utilizar dichos recursos para financiar operaciones propias o de terceros; asegurar que dichos recursos no constituyan prenda general de los acreedores del operador ni hagan parte de la masa de bienes en caso de insolvencia o liquidación. No es suficientemente claro el tipo de convenios a celebrarse con las entidades financieras, ¿esto fue conversado con anterioridad con Superfinanciera y/o entidades financieras?, sería importante mencionar de que se tratarán dichos convenios.</t>
  </si>
  <si>
    <t>Aceptada parcialmente</t>
  </si>
  <si>
    <t>El artículo 2.2.8.5.9. “Segregación y gestión de recursos” prevé la obligación de celebrar convenios con entidades financieras con el fin de garantizar la separación patrimonial, custodia e identificación de los recursos de los usuarios. 
La disposición no define un tipo específico de convenio, en la medida en que estos pueden estructurarse mediante distintos esquemas idóneos de manejo y custodia de recursos. Se analaizara la viabilidad de hacer la artículacion pertienente.</t>
  </si>
  <si>
    <t>Artículo 2.2.8.5.11. Sistema integral de gestión de riesgos del servicio postal de pago. Los Operadores Postales de Pago deberán implementar un sistema integral de gestión de riesgos aplicable a los servicios regulados en este capítulo, estos son los riesgos operativos, tecnológicos y de ciberseguridad, de fraude interno y externo, de liquidez operacional, de lavado de activos y financiación del terrorismo, del uso de colaboradores, de monitoreo, alertas, contingencia y respuesta.
En el marco supervisor y regulatorio actual, los sistemas de administración de riesgos (como el SARLAFT mencionado en el artículo 2) deben cubrir obligatoriamente la tríada LA/FT/FP. El decreto no menciona en ninguno de sus artículos el control, monitoreo o mitigación del riesgo de la Financiación de la Proliferación de Armas de Destrucción Masiva. Agradecemos incluirlo.</t>
  </si>
  <si>
    <t>Artículo 2.2.8.5.15. Prevención de lavado de activos y financiación del terrorismo. Para la prestación de los servicios postales de pago en las modalidades de Giro de pago, Giro de depósito y Transferencia postal, los operadores postales de pago y sus colaboradores deberán adelantar los procedimientos ordinarios que defina el Ministerio de Tecnologías de la Información y las Comunicaciones, en materia de conocimiento del cliente y usuario, seguridad y calidad para el manejo de la información, así como los requisitos de prevención de lavado de activos y financiación del terrorismo. Falta FP (incluirlo en términos de LA/FT/FP, en donde falte).</t>
  </si>
  <si>
    <t>Se acepta la observación. El artículo 2.2.8.5.15. será ajustado para incluir expresamente la Financiación de la Proliferación de Armas de Destrucción Masiva (FP), incorporando el enfoque integral de LA/FT/FP.</t>
  </si>
  <si>
    <t>Tales mecanismos deberán desarrollarse a partir de los lineamientos definidos en la Resolución 1292 del 31 de mayo de 2021 del Ministerio de Tecnologías de la Información y las Comunicaciones, o aquella que la modifique o sustituya, que están alineados con los requerimientos de la Unidad de Información y Análisis Financiero UIAF. Estos mecanismos deberán tener un enfoque basado en riesgo y contemplar, como mínimo, procedimientos de conocimiento del usuario, monitoreo y trazabilidad del estado de las ordenes postales de pago, generación de alertas, conservación de información y articulación con los deberes de reporte a las autoridades competentes, cuando haya lugar. Solicitamos blindar la norma frente a las exigencias de la UIAF. MinTIC deberá actualizar obligatoriamente estos manuales sectoriales. Esto garantizará que las nuevas modalidades (Giro de Pago, Giro de Depósito y Transferencia Postal) cumplan de forma integral con los reportes exigidos de manera directa por la UIAF, respecto a la FP (por ejemplo, incluyendo la consulta a la lista de las resoluciones de las Naciones Unidas) y no solo LA/FT, asimismo esto dará pie para realizar una revisión por parte de ambas entidades con respecto a los reportes que realizan los operadores a la UIAF, mediante los anexos técnicos.</t>
  </si>
  <si>
    <t>Se toma en consideración la observación. Los ajustes necesarios para fortalecer la articulación con los requerimientos de la UIAF, incluyendo el enfoque de LA/FT/FP y los aspectos asociados a reportes y lineamientos técnicos, serán desarrollados durante el período de implementación de doce (12) meses previsto en el decreto. Decreto publicado</t>
  </si>
  <si>
    <t>Artículo 2. Revisión y expedición de la reglamentación por parte del Ministerio de Tecnologías de la Información y las Comunicaciones. El Ministerio de Tecnologías de la Información y las Comunicaciones procederá, dentro de un plazo máximo de doce (12) meses siguientes a la entrada en vigencia de este Decreto, a la revisión y expedición de las resoluciones relativas a las condiciones específicas para la prestación de los servicios postales de pago en las modalidades de Giro de pago, Giro de depósito y Transferencia postal, en virtud de lo dispuesto en el presente Decreto, en aspectos tales como – pero sin limitarse a – el valor máximo de las órdenes de pago realizadas en la cuenta postal y la cantidad máxima de órdenes de pago y el valor acumulativo que se realicen en un mes calendario, los períodos de validez de las órdenes postales de pago, los ajustes al sistema de administración del riesgo de lavado de activos y financiación del terrorismo – SARLAFT – los requisitos de tipo patrimonial y de mitigación de riesgos, contrapartida, el sistema de administración del riesgo de liquidez, el sistema de administración del riesgo operativo y de tipo tecnológico, el sistema de control interno, las obligaciones de información periódica y de funcionamiento en materia de giros declarados en rezago, y lo correspondiente a las garantías para cubrir los riesgos en su prestación. Falta detallar o delegar explícitamente en la reglamentación posterior la obligatoriedad del envío de los reportes específicos del sector, tales como:
ROS (Reporte de Operaciones Sospechosas).
AROS (Ausencia de Reporte de Operaciones Sospechosas).
Reportes periódicos de transacciones múltiples y transferencias (que involucren las nuevas cuentas postales) bajo el enfoque de riesgo integral que incluya la LA/FT/FP.</t>
  </si>
  <si>
    <t>Se toma en consideración la observación. La obligación de reporte (ROS, AROS y demás reportes periódicos) será desarrollada de manera expresa en la reglamentación que expedirá el Ministerio en el plazo de doce (12) meses previsto en el artículo 2 del decreto, incorporando el enfoque integral de LA/FT/FP y en articulación con los requerimientos de la UIAF</t>
  </si>
  <si>
    <t>Sincronización Regulatoria CRC-MinTIC (Artículos 2, 3 y 4): El Artículo 4 condiciona el inicio del servicio a la expedición previa de las normativas de ambas entidades, otorgando un plazo de doce (12) meses. Se sugiere crear un comité de empalme técnico inmediato para evitar desfases temporales en la publicación de los topes (MinTIC) y las reglas de protección al usuario (CRC), lo que generaría una parálisis jurídica para los operadores interesados.</t>
  </si>
  <si>
    <t>Se toma en consideración la observación. En el marco de la implementación de los artículos 2, 3 y 4, el Ministerio adelantará las acciones de articulación institucional necesarias con la CRC para asegurar la coordinación y coherencia en la expedición de la regulación, evitando vacíos o desfases que puedan afectar el inicio de la prestación de los servicios. [Decreto publicado 
Estas instancias de coordinación se desarrollarán durante el plazo de doce (12) meses previsto en el decreto.</t>
  </si>
  <si>
    <t>Garantías de Protección de Fondos (Artículo 2.2.8.5.9): Celebramos la inclusión del principio de separación patrimonial y la exclusión de los fondos de los usuarios de la masa de bienes del operador. Recomendamos que en la reglamentación posterior se prioricen figuras irrevocables para blindar estos recursos ante eventuales procesos de liquidación forzosa.</t>
  </si>
  <si>
    <t>Se analizará la pertinencia de realizar mayores ajustes en esta materia</t>
  </si>
  <si>
    <t>Régimen de Giros en Rezago: Es fundamental precisar en el Artículo 2 el tratamiento reglamentario que recibirán los fondos que caigan de forma permanente en situación de rezago cuando no sea posible su entrega al destinatario ni su devolución al remitente, alineándose con las políticas de protección al consumidor.</t>
  </si>
  <si>
    <t>Se proyecta establecer procedimeinto de rezagos en el periodo de implementación.</t>
  </si>
  <si>
    <t xml:space="preserve">SIC </t>
  </si>
  <si>
    <t>Alcance del Acuerdo ley UPU: “Por lo expuesto, para esta Superintendencia, de conformidad con lo previsto en los numerales 2.2 y 4.1 del artículo 3, así como en los artículos 13 y 34 de la Ley 1369 de 2009, el Acuerdo relativo a los Servicios Postales de Pago de la UPU resulta aplicable exclusivamente al Operador Postal Oficial o Concesionario de Correo en Colombia, y no a las empresas privadas habilitadas por el Ministerio de Tecnologías de la Información y las Comunicaciones para la prestación de servicios postales de pago, ni a aquellas que eventualmente obtengan dicha habilitación para prestar los servicios de giro de pago, giro de depósito y transferencia postal.Lo anterior cobra especial relevancia si se tiene en cuenta que, de la lectura e interpretación sistemática de las disposiciones contenidas en la Ley 1442 de 2011, que constituye el sustento normativo del proyecto de Decreto, se desprende que dicha normativa regula principalmente las relaciones entre países y operadores designados derivadas de la prestación de los servicios de giros postales internacionales.”</t>
  </si>
  <si>
    <t xml:space="preserve">2. En cuanto a la justificación y la parte considerativa del proyecto de Decreto 
Al respecto, el MINTIC en la memoria justificativa del proyecto de Decreto señaló que:  (…) el estudio Revisión de la Contraprestación Económica para el Sector Postal para el período Julio 1º de 2024 - Junio 30 de 2026” realizado por el Ministerio en el año 2024 estimaba que el comportamiento a futuro del mercado de servicios postales de pago en el país sería decreciente con caídas de 9,5% anual compuesto (Ver gráfica) en los siguientes cinco años y en proceso amplio de estagnación (estancamiento económico caracterizado por períodos prolongados de crecimiento lento, nulo o negativo) por la dinámica de los diversos mercados de giros y transferencias bancarias que ahora hacen parte de los mercados de giros. Con el fin de contrarrestar este comportamiento de los giros postales en efectivo, el estudio sugiere que las nuevas modalidades de servicios postales de pago que podrían ser ofrecidas en el mercado, esto es Giro Depósito, Giro Pago y Transferencia Postal, podrían contribuir a atenuar o revertir aún esta tendencia observada en este mercado.
(…) 
Resulta igualmente relevante destacar que los Operadores Postales de Pago cuentan con una red postal de carácter nacional, conformada por más de 58.110 puntos de atención, con presencia en la totalidad de los 1.114 municipios del país, lo que constituye un activo estratégico del sector postal. Esta capilaridad permite garantizar la prestación efectiva de los servicios postales de pago en todo el territorio nacional, incluyendo zonas rurales, dispersas y de difícil acceso, y representa una base operativa idónea para la implementación de las nuevas modalidades definidas por la UPU, bajo condiciones de cobertura territorial amplia y continuidad del servicio.  
Asimismo, en la parte considerativa del proyecto de Decreto, agregó:  
Que el Acuerdo relativo a los Servicios Postales de Pago de la UPU, firmado en Ginebra el 12 de agosto de 2008 y aprobado en Colombia mediante la Ley 1442 de 2011, establece como modalidades de los servicios postales de pago, el giro en efectivo, el giro de pago, el giro de depósito y la transferencia postal, y fija los principios y las reglas aplicables a su prestación por operadores designados. 
Que, de conformidad con el numeral 1 del artículo 1 del Acuerdo aprobado por la Ley 1442 de 2011, cada País Miembro hará el máximo esfuerzo para que en su territorio se preste al menos uno de los servicios postales de pago allí previstos, lo que impone al ordenamiento interno la necesidad de habilitar y reglamentar dichas modalidades para asegurar su acceso y continuidad. 
Si bien el Acuerdo relativo a los Servicios Postales de Pago de la Unión Postal Universal (UPU), firmado en 2008, fue aprobado en Colombia por medio de la Ley 1442 de 2011, debe precisarse que las normas de aplicación común en el servicio postal internacional, dispuestas en el Convenio Postal Universal, del cual hacen parte tales Acuerdos, son aplicables exclusivamente al operador postal oficial (OPO) u operador designado6, que en Colombia es la sociedad SERVICIOS POSTALES NACIONALES S.A.S., que opera bajo la marca 4-72. 
En línea con lo anterior, en cuanto al carácter de los Acuerdos emitidos por la UPU, la jurisprudencia de la Corte Constitucional señaló:
“[De conformidad con la Constitución de la Unión Postal Universal –que es el tratado de carácter diplomático por el cual se establecen las reglas para la organización y la adopción de sus decisiones, la Unión adopta sus determinaciones mediante Actas. La principal de ellas es la Constitución. Luego se encuentra el Convenio Postal Universal, acuerdo que rige la esencia de los servicios postales y determina las condiciones que posibilitan su universalidad. Los Reglamentos desarrollan en mayor detalle los acuerdos contenidos en las diferentes modalidades de Actas. Los Acuerdos, por su parte, son aquellos tratados de carácter multilateral, que sólo obligan a los países miembros que los suscriban o que se adhieran, y tienen por objeto establecer servicios adicionales a la postal universal. 
(…) 
Finalmente, debe señalar la Corte que el Acuerdo busca atender una necesidad real de muchos compatriotas migrantes, pues les permite el envío de remesas a sus lugares de origen, independientemente de dónde se encuentre ubicado el expedidor o su destinatario, gracias a las condiciones de interoperabilidad sentadas para la transmisión internacional de fondos y a la garantía de accesibilidad que se preconiza también en el ámbito geográfico. 
(…)”7 (Subrayas fuera del texto original) 
Por lo expuesto, para esta Superintendencia, de conformidad con lo previsto en los numerales 2.2 y 4.1 del artículo 3, así como en los artículos 13 y 34 de la Ley 1369 de 2009, el Acuerdo relativo a los Servicios Postales de Pago de la UPU resulta aplicable exclusivamente al Operador Postal Oficial o Concesionario de Correo en Colombia, y no a las empresas privadas habilitadas por el Ministerio de Tecnologías de la Información y las Comunicaciones para la prestación de servicios postales de pago, ni a aquellas que eventualmente obtengan dicha habilitación para prestar los servicios de giro de pago, giro de depósito y transferencia postal. 
Lo anterior cobra especial relevancia si se tiene en cuenta que, de la lectura e interpretación sistemática de las disposiciones contenidas en la Ley 1442 de 2011, que constituye el sustento normativo del proyecto de Decreto, se desprende que dicha normativa regula principalmente las relaciones entre países y operadores designados derivadas de la prestación de los servicios de giros postales internacionales. 
 </t>
  </si>
  <si>
    <t xml:space="preserve">3. En relación con las nuevas modalidades de servicios postales de pago. 
De otra parte, y en línea con lo expuesto, esta Superintendencia considera pertinente señalar que la adopción de modalidades o servicios adicionales a los giros nacionales e internacionales actualmente previstos en la legislación nacional, tales como el giro de depósito, el giro de pago y la transferencia postal, debería realizarse mediante una modificación legislativa de la Ley 1369 de 2009, por tratarse de la norma que regula la materia. En consecuencia, se sugiere verificar si la incorporación de condiciones para la prestación de estos servicios, así como de principios, definiciones, obligaciones de los operadores y demás aspectos asociados a los servicios postales de pago, constituye una materia susceptible de regulación mediante Decreto o acto administrativo. Lo anterior, teniendo en cuenta que, según se expuso previamente, varias de las disposiciones propuestas podrían dar lugar a la creación o modificación de situaciones jurídicas que actualmente no se encuentran previstas en la ley y que, por tanto, deberían ser objeto del correspondiente trámite legislativo. 
Finalmente, esta Superintendencia espera que las observaciones formuladas contribuyan al fortalecimiento de la iniciativa regulatoria y reitera su disposición para atender cualquier inquietud o suministrar la información adicional que se considere pertinente en relación con los temas aquí planteados. 
 </t>
  </si>
  <si>
    <t>ASOPOSTAL</t>
  </si>
  <si>
    <t xml:space="preserve">De conformidad con el Decreto 867 de 2010, las habilitaciones se emiten de forma integral (como Operador Postal de Pago o de Mensajería Expresa) y no de manera segregada por tipo de servicio. La redacción actual parece crear un procedimiento de habilitación paralelo que desborda el marco reglamentario vigente.  Solicitamos que el decreto remita expresamente a las normas de habilitación existentes, evitando la imposición de requisitos adicionales no detallados en la normativa vigente, especialmente para operadores que ya cuentan con habilitación vigente, con el fin de prevenir inseguridad jurídica y dificultades prácticas que obstaculicen el cumplimiento de la norma. </t>
  </si>
  <si>
    <t>La implementación de los nuevos servicios postales de pago implica cambios operativos, pero no introduce riesgos materialmente distintos a los ya cubiertos bajo el servicio de 
Giro Nacional (giro en efectivo). Consideramos que las pólizas existentes para los Operadores Postales de Pago son aplicables a los nuevos tipos de servicio, pues ya cubren 
el riesgo asociado al pago de la contraprestación periódica. Solicitamos confirmación expresa de este alcance en el texto del decreto o en la resolución reglamentaria, para 
evitar la duplicación de instrumentos de cobertura.</t>
  </si>
  <si>
    <t>En materia de prestacion de girios nacionales, los servicios se prestan en libre competencia, la exclusisvidad del OPO solo para la aplicación del acuerdo de la ley 1442 de 2011 solo aplica en el ámbito  internacional.</t>
  </si>
  <si>
    <t xml:space="preserve">Si bien la interoperabilidad es un principio que gobierna la actividad postal, dicho principio opera principalmente cuando los operadores tienen cobertura parcial del territorio. Cuando un operador ha alcanzado capilaridad suficiente, la interoperabilidad obligatoria no resulta necesaria en primera instancia. La virtualidad de estos servicios tampoco requiere en todos los casos interconexión con otros operadores. La normativa de interoperabilidad debe además respetar la confidencialidad y reserva del servicio postal consagrada en la Ley 1369 de 2009. Solicitamos que la obligación sea facultativa y proponemos el siguiente texto:  
“4. En los eventos en los cuales los operadores pacten su interoperabilidad, asegurar el intercambio de datos necesarios para una cabal prestación de los servicios postales de pago.” </t>
  </si>
  <si>
    <t>No se acoge la observación. Si bien el Acuerdo de la UPU, aprobado mediante la Ley 1442 de 2011, tiene un ámbito de aplicación en el contexto internacional y respecto de operadores designados, las modalidades allí previstas hacen parte del ordenamiento jurídico colombiano y constituyen un referente válido para su desarrollo en el ámbito nacional.
En este sentido, el proyecto de decreto no extiende indebidamente la aplicación del Acuerdo, sino que reglamenta condiciones de prestación en el ámbito interno, en ejercicio de la potestad reglamentaria, con el fin de promover el acceso, la competencia y la modernización de los servicios postales de pago, en concordancia con la Ley 1369 de 2009.</t>
  </si>
  <si>
    <t>Es necesario verificar el impacto de esta disposición sobre la operación actual de los operadores. El artículo debe entenderse en el contexto de operaciones interinstitucionales, sin afectar los flujos internos de los operadores que ya cuentan con procesos de contabilización de fondos de usuarios debidamente establecidos. Solicitamos claridad sobre cómo se articula esta obligación con los sistemas actualmente utilizados por los operadores.</t>
  </si>
  <si>
    <t>No se acoge la observación. El proyecto de decreto no crea nuevos servicios, sino que desarrolla y establece condiciones para la prestación de modalidades de servicios postales de pago ya incorporadas al ordenamiento jurídico mediante la Ley 1442 de 2011, en articulación con la Ley 1369 de 2009.
En tal sentido, la iniciativa se enmarca en la potestad reglamentaria del Gobierno Nacional, al regular aspectos operativos, técnicos y de supervisión, sin implicar modificación de situaciones jurídicas cuya reserva corresponda al legislador.</t>
  </si>
  <si>
    <t>En relación con el numeral 1, la redacción actual se lee como una restricción al objeto social de la persona jurídica, lo cual excede las competencias reglamentarias del MinTIC — la Ley 1369 de 2009 no contempla una restricción de este alcance. Solicitamos que se aclare que la prohibición aplica exclusivamente dentro del uso de la habilitación postal, preservando la libertad de empresa y la prestación de otros servicios y recaudos en punto de venta. En relación con el numeral 10, solicitamos aclarar el alcance de la palabra “administración”, por cuanto los colaboradores están autorizados para prestar todos los servicios para los cuales está habilitado el operador postal de pago.</t>
  </si>
  <si>
    <t>Numeral 1: Se modificará la redacción para precisar que la prohibición opera estrictamente bajo el alcance y uso de la habilitación de servicios postales de pago, salvaguardando la libertad de empresa para otros servicios conexos o de recaudo que los operadores realizan en sus puntos de venta. 
Numeral 10: Se aclara que la palabra "administración" se refiere a la facultad de gestionar la plataforma tecnológica central, definir saldos, modificar condiciones del servicio o estructurar la base de datos de las cuentas postales. Los colaboradores en puntos de venta continúan plenamente facultados para realizar la operación física y transaccional depósitos, pagos y validaciones, delegada por el operador habilitado según señala el Art. 2.2.8.5.16.</t>
  </si>
  <si>
    <t xml:space="preserve">Estas obligaciones ya están reguladas y son actualmente cumplidas por los operadores conforme a la normativa vigente (entre otras, la Resolución 3680 de 2013). Su reiteración en el nuevo decreto no es necesaria y puede generar confusión al sugerir la creación de nuevas obligaciones con contenidos no detallados en las normas correspondientes.  Sugerimos eliminar estas referencias o incluir una remisión expresa a la normativa ya vigente, para evitar interpretaciones que amplíen indebidamente el alcance regulatorio. </t>
  </si>
  <si>
    <t>El Ministerio considera que es necesario en el cuerpo del presente decreto incluir todos los temas, presisamente para evitar interpretaciones ambiguas.</t>
  </si>
  <si>
    <t xml:space="preserve">Solicitamos que el plazo de reglamentación para el MinTIC y la CRC se reduzca a seis (6) meses desde la expedición del Decreto. </t>
  </si>
  <si>
    <t>El Ministerio considera que el término de reglamentación de un año es un tiempo prudente para poder hacer los ajustes normativos necesarios.</t>
  </si>
  <si>
    <t>CRC</t>
  </si>
  <si>
    <t>La apertura de nuevas modalidades que involucran la administración transitoria de recursos del público no debe hacerse mediante una habilitación automática y homogénea, sino mediante un esquema gradual, interoperable y basado en riesgos, que diferencie capacidades operativas, patrimoniales, tecnológicas y de control interno entre operadores.</t>
  </si>
  <si>
    <t>El artículo 2.2.8.5.4 del proyecto, establece los requisitos que debe cumplir el operador, por lo que no se trata de una habilitación "automática". Los requisitos establecidos garantizan la idoneidad del prestador del servicio. Para garantizar un trato conforme con el principio de igualdad (art. 13 C. Pol), no puede darse un trato diferenciado a los operadores.</t>
  </si>
  <si>
    <t>La habilitación de los otros servicios postales de pago a todos los Operadores Postales de Pago y no exclusivamente al Operador Postal Oficial (OPO), lo cual plantea interrogantes desde la perspectiva de coherencia con el modelo de operador designado previsto en el Acuerdo de la Unión Postal Universal (UPU), la simetría regulatoria y los mecanismos de protección asociados a la administración transitoria de fondos.</t>
  </si>
  <si>
    <t>Respecto del alcance y contenido del mandato regulatorio encomendado a la CRC sobre  estos servicios, frente al cual se efectúan algunas precisiones relativas a las competencias regulatorias y a las características operativas propias del servicio. Al respecto, resulta pertinente recordar que esta Comisión, mediante comunicación con radicado No. 2026503317 del 30 de enero de 2026, remitió observaciones a la versión del proyecto de decreto publicada por el MinTIC el 31 de diciembre de 2025. En dicha oportunidad, la CRC señaló que, en caso de avanzarse en la implementación de estas nuevas modalidades de servicios postales de pago, una alternativa alineada con la práctica internacional y con los objetivos de protección de los usuarios consistía en atribuir su prestación exclusivamente al OPO. Lo anterior, teniendo en cuenta que dicho operador cuenta con un respaldo institucional del Estado y se encuentra sometido a un esquema reforzado de control, vigilancia y responsabilidad, circunstancias que permiten mitigar de manera más adecuada los riesgos asociados a la recepción, custodia y administración de recursos del público. Si bien esta Comisión manifestó en intercambios previos con el MinTIC que un esquema que reserve exclusivamente estas nuevas modalidades de servicios postales de pago al OPO podría suscitar cuestionamientos de constitucionalidad desde la perspectiva de la libertad económica y la libre competencia en caso de no encontrarse suficientemente sustentado en la ley, es importante destacar que dichos riesgos no son insuperables. Ciertamente, esta Comisión identificó que el riesgo indicado puede mitigarse mediante un diseño regulatorio que preserve el rol del operador designado previsto en el Acuerdo de la UPU, sin excluir mecanismos de participación de otros Operadores Postales de Pago, como se desarrollará en el numeral 1 del presente documento. En particular, esta Comisión estima pertinente considerar los siguientes elementos: (i) la habilitación generalizada a todos los Operadores Postales de Pago y la necesidad de una implementación gradual que preserve el modelo de operador designado y mitigue los riesgos asociados a la administración transitoria de fondos; (ii) la eliminación del numeral asociado a los mecanismos de articulación con el sector financiero para la salvaguarda de recursos; y (iii) el alcance del mandato regulatorio incorporado en el artículo 3 del proyecto. 1. Sobre la habilitación a todos los Operadores Postales de Pago. La CRC observa que el proyecto de decreto mantiene como fundamento normativo el Acuerdo relativo a los Servicios Postales de Pago de la UPU, aprobado en Colombia mediante la Ley 1442 de 2011, que establece que estos servicios serán prestados por operadores designados, en sus redes o mediante redes corresponsales. En el caso colombiano, el operador designado ante la UPU es el OPO. Sin embargo, la versión actual elimina la referencia expresa al OPO como prestador exclusivo de las modalidades de Giro de Pago, Giro de Depósito y Transferencia Postal, habilitando su prestación a todos los Operadores Postales de Pago sin distinción, pese a que estos no están sujetos a los mismos niveles de control, vigilancia, exigencias operativas ni cargas institucionales. Cabe destacar que esta habilitación generalizada no se limita a introducir una nueva modalidad operativa dentro del esquema vigente de giros postales, sino que supone un cambio relevante en el alcance funcional de los servicios postales de pago en Colombia. Las modalidades de Giro de Pago, Giro de Depósito y Transferencia Postal incorporan elementos operativos diferenciales frente al giro postal tradicional —como la existencia de cuentas postales, mecanismos de acreditación, reversibilidad y custodia de recursos, así como la administración transitoria de fondos—, que implican mayores exigencias en materia de gestión de riesgos, continuidad operativa, trazabilidad transaccional y supervisión institucional. Una modificación de este alcance debería sustentarse en evidencia suficiente sobre condiciones de mercado, capacidades efectivas de los operadores, análisis de riesgos y evaluación de impactos regulatorios, elementos que deben ser desarrollados de manera especialmente detallada en la memoria justificativa. La memoria justificativa debería explicar por qué la habilitación generalizada resulta superior, en términos de bienestar, competencia, inclusión, cobertura, seguridad transaccional y protección del usuario, frente a alternativas menos riesgosas como: i) implementación inicial a través del OPO; ii) participación de terceros como corresponsales o agentes; iii) apertura gradual por fases; iv) habilitación diferenciada por niveles de riesgo; o v) pilotos controlados con límites de monto, cobertura y volumen transaccional. Esta circunstancia resulta particularmente relevante dado que las actividades objeto de reglamentación —recepción, custodia y administración transitoria de fondos de usuarios, así como gestión de órdenes de pago y transferencia— requieren altos estándares de continuidad operativa, trazabilidad y mitigación de riesgos. A ello se añade que el sector postal colombiano está integrado por operadores con perfiles, capacidades, estructuras de control interno, cobertura territorial y niveles de solvencia altamente heterogéneos. En ese sentido, se requiere la incorporación de análisis comparativos que permitan evidenciar de manera más explícita la evaluación de riesgos, capacidades operativas e impactos regulatorios asociada a la apertura generalizada propuesta en el proyecto de decreto. En este contexto, la CRC considera que si bien la versión publicada a comentarios incorpora salvaguardas adicionales relacionadas con segregación patrimonial, liquidez operativa, capacidad patrimonial mínima, planes de contingencia y gestión de riesgos, estas medidas no eliminan las diferencias estructurales existentes entre los operadores ni sustituyen el marco institucional reforzado asociado al OPO, sin que la memoria justificativa en su versión actual exponga de manera suficiente las razones regulatorias, técnicas o de política pública que sustenten el apartarse de ese esquema. En consecuencia, de optarse por implementar estas modalidades, la alternativa más consistente con el Acuerdo de la UPU y con los objetivos de protección del usuario sería que la prestación esté a cargo exclusivamente del OPO, sin perjuicio de que este celebre acuerdos de colaboración o interconexión con otros Operadores Postales de Pago para ampliar cobertura, garantizar interoperabilidad y facilitar la prestación territorial del servicio. Este esquema permitiría, adicionalmente, una implementación gradual que facilite el monitoreo de riesgos, la evaluación de resultados y la identificación de ajustes regulatorios antes de considerar una eventual expansión a otros agentes del mercado. Frente a eventuales cuestionamientos de constitucionalidad en torno a la libertad económica y la libre competencia, la CRC estima que el modelo propuesto —que no excluye la participación de otros operadores, sino que la canaliza a través de mecanismos de colaboración e interconexión— permite armonizar el rol del operador designado previsto en el Acuerdo de la UPU con esquemas de participación progresiva, sin configurar un cierre absoluto de la actividad económica. Por el contrario, este enfoque de gradualidad regulatoria e interoperabilidad resulta especialmente adecuado en una etapa inicial de implementación de servicios que involucran administración transitoria de fondos y nuevas dinámicas operativas. Finalmente, en caso de que se opte por mantener la habilitación de estas modalidades a todos los Operadores Postales de Pago, la CRC recomienda que dicha habilitación no opere de manera automática por la sola condición de operador habilitado, sino que quede sometida a requisitos diferenciales y verificables técnicamente.</t>
  </si>
  <si>
    <t xml:space="preserve">EL OPO tiene  exclusividad únicamente en el ámbito internacional; en el ámbito nacional, se debe establecer un modelo de habilitaciones que respete el derecho de libre concurrencia e igualdad en concordancia con las condiciones señaladas en la Ley 1369 de 2009, lo cual se cumple con el proyecto de Decreto. </t>
  </si>
  <si>
    <t>2. Sobre la eliminación del numeral 19 del Artículo 2.2.8.5.7 respecto de la versión previamente trabajada entre la CRC y el MinTIC La CRC observa que, en la versión previa del proyecto de decreto, trabajada entre esta Comisión y el MinTIC, se contemplaba la obligación de que los Operadores Postales de Pago celebraran convenios con entidades del sector financiero para la administración y salvaguarda de los recursos asociados a las órdenes postales de pago. No obstante, dicha previsión fue eliminada en la versión actual del proyecto, sin que se adviertan los mecanismos alternativos previstos para garantizar niveles equivalentes de protección de los recursos administrados. Al respecto, esta Comisión recomienda reconsiderar los mecanismos de administración, custodia y gestión de los recursos vinculados a estas operaciones, particularmente si se tiene en cuenta que las modalidades de Giro de Pago, Giro de Depósito y Transferencia Postal implican la recepción y administración transitoria de fondos de usuarios, actividad que conlleva riesgos operativos, tecnológicos, de liquidez, fraude, continuidad del servicio y eventual indisponibilidad de recursos. En ese contexto, debe justificarse la conveniencia de mantener mecanismos que permitan fortalecer la protección efectiva de los fondos administrados, incluyendo esquemas de articulación con entidades del sector financiero u otras medidas equivalentes de salvaguarda, orientadas a mitigar escenarios asociados a contingencias operativas, eventos fortuitos, problemas de liquidez, fallas tecnológicas o materialización de riesgos que puedan comprometer la adecuada ejecución de las órdenes postales de pago o la restitución oportuna de los recursos a los usuarios. Lo anterior cobra especial importancia considerando que la versión actual del proyecto elimina una medida que estaba orientada a reforzar la protección de los usuarios frente a riesgos inherentes a la administración temporal de fondos, por lo que se estima pertinente analizar si las salvaguardas actualmente previstas permiten gestionar adecuadamente dichos riesgos o si conviene mantener medidas complementarias de protección. La eliminación de esta obligación sin un mecanismo sustituto genera un vacío material de protección. En servicios que implican administración temporal de recursos de usuarios, el riesgo difícilmente se mitiga únicamente con declaraciones de gestión de riesgos; se requieren reglas verificables sobre dónde están los recursos, quién los administra, cómo se concilian, bajo qué condiciones se restituyen y qué ocurre si el operador falla. Por ello, la CRC recomienda que el decreto mantenga o sustituya expresamente el mecanismo eliminado por una regla equivalente que asegure que los recursos asociados a órdenes postales de pago pendientes de ejecución se encuentren separados de los recursos propios del operador, disponibles en todo momento, conciliados periódicamente y respaldados por instrumentos idóneos frente a eventos de iliquidez, fraude, fallas tecnológicas, insolvencia operativa o interrupción del servicio.</t>
  </si>
  <si>
    <t>No hay ausencia de garantías, sino un esquema de protección distinto, proporcional y acorde con la naturaleza no financiera del servicio.
Enfoque clave: no todo respaldo es FOGAFIN
FOGAFIN:
•	Aplica exclusivamente a entidades financieras
•	Protege depósitos, cuentas y productos financieros
•	Presupone actividad de intermediación y captación
El proyecto no puede ni debe replicar FOGAFIN, porque no  regula depósitos, regula ahorro y no regula intermediación financiera
Esquemas de protección previstos en el proyecto (alternativos a FOGAFIN)
El proyecto incorpora múltiples capas de protección, incluso más estrictas en algunos aspectos:
 Segregación patrimonial absoluta
Artículo 2.2.8.5.9 del proyecto:
•	Recursos separados del patrimonio del operador
•	No hacen parte de la masa de liquidación
•	No constituyen prenda general de acreedores
Esta es una protección más directa que el seguro de depósitos, porque evita el riesgo desde el origen.
Prohibición expresa de uso de recursos
Artículo 2.2.8.5.7 y 2.2.8.5.15:
Prohibición absoluta de usar fondos para: 
o	Operaciones propias
o	Financiación
o	Créditos
o	Inversión
c. Reserva operativa de liquidez
Artículo 2.2.8.5.10  del proyecto  :
•	Recursos de disponibilidad inmediata
•	Diseñados para: 
o	Revocabilidad
o	Continuidad del servicio
o	Eventos de concentración o contingencia
d. Esquema de salvaguarda
Artículo 2.2.8.5.12:
•	Pólizas, garantías y mecanismos ejecutables
•	Independientes del patrimonio del operador
•	Orientados a restitución prioritaria
Conclusión:
No existe un déficit de protección; existe un modelo diferenciado, coherente con un servicio postal, no financiero, y alineado con los estándares UPU.
Las observaciones relativas a posibles deficiencias en la vigilancia del Ministerio de Tecnologías de la Información y las Comunicaciones parten de un estándar de supervisión propio del sistema financiero, que no resulta aplicable a los servicios postales de pago. 
El proyecto de decreto se enmarca plenamente dentro de las competencias legales del Ministerio TIC según la ley 1369 de 2009  y desarrolla un esquema de regulación, vigilancia y control coherente, proporcional y acorde con la naturaleza no financiera, instrumental y transitoria de las órdenes postales de pago. Lejos de debilitar la supervisión el proyecto la refuerza mediante mecanismos regulatorios preventivos, obligaciones claras para los operadores y esquemas de protección de los fondos de los usuarios, articulados con las competencias de otras autoridades. En consecuencia, no se evidencia un vacío o insuficiencia institucional, sino un modelo de supervisión especializado y jurídicamente adecuado al sector postal, conforme al marco legal y constitucional vigente</t>
  </si>
  <si>
    <t>3. Sobre el alcance del mandato regulatorio incorporado en el artículo 3 del proyecto de decreto La CRC observa que el artículo 3 del proyecto de decreto incorpora un mandato regulatorio en cabeza de esta Comisión, en los siguientes términos: «La referida regulación incorporará lo relativo a tiempos máximos de ejecución, reversibilidad de ordenes postales de pagos, atención de reclamaciones e indicadores de desempeño, así como el sistema de medición de desempeño de reporte y de seguimiento de los indicadores de calidad del servicio, todo alineado con los estándares de la UPU, aspectos a los que estarán obligados los Operadores Postales. El sistema de medición de desempeño deberá incluir indicadores de cumplimiento, eficiencia y satisfacción del usuario». (NSFT) Al respecto, esta Comisión considera necesario ajustar el alcance del artículo 3 del proyecto de decreto, no porque resulte improcedente que se prevea una intervención regulatoria posterior de esta Comisión, sino porque la redacción propuesta parece anticipar, de manera cerrada, el contenido y el resultado de una regulación que debe ser definida con base en un análisis técnico propio, dentro del marco de competencias asignado por la ley y con observancia de la autonomía regulatoria de la CRC. En ese sentido, se recomienda precisar el alcance de algunos de los aspectos regulatorios previstos en la disposición, particularmente aquellos asociados a tiempos máximos de ejecución, indicadores de desempeño y sistemas de medición de calidad del servicio, teniendo en cuenta las características operativas propias de los servicios postales de pago y la necesidad de que cualquier medida regulatoria responda a una evaluación técnica previa sobre su pertinencia, proporcionalidad y viabilidad. En particular, la expresión según la cual la regulación «incorporará» determinados contenidos, puede entenderse como una instrucción normativa específica sobre las medidas que deberá adoptar la CRC, antes de que esta haya evaluado su necesidad, pertinencia, proporcionalidad, gradualidad y viabilidad técnica. Por ello, se recomienda que el decreto no predetermine ex ante las obligaciones regulatorias aplicables, sino que reconozca que la CRC podrá evaluar y definir, cuando resulte necesario y técnicamente procedente, las condiciones relacionadas con calidad del servicio, desempeño operativo, atención de reclamaciones, reversibilidad, reportes de información, indicadores y mecanismos de seguimiento. Lo anterior resulta particularmente relevante si se tiene en cuenta que las modalidades de Giro de Pago, Giro de Depósito y Transferencia Postal incorporan características operativas específicas que podrían diferir de las actualmente previstas para los servicios postales de pago. En consecuencia, la definición de eventuales parámetros relacionados con tiempos de ejecución, calidad del servicio, indicadores de desempeño o mecanismos de seguimiento debería estar precedida de una evaluación técnica que permita determinar su necesidad, pertinencia, proporcionalidad y viabilidad, atendiendo a las particularidades del servicio y a los objetivos regulatorios que se pretendan alcanzar. Ahora bien, tratándose de órdenes postales de pago ejecutadas mediante mecanismos electrónicos y transaccionales, existe una expectativa de ejecución inmediata, trazable y segura de las operaciones. Bajo este entendimiento, el esquema regulatorio vigente aplicable a los servicios postales de pago descartó el establecimiento de parámetros específicos relacionados con velocidad, continuidad o confiabilidad de la operación, en la medida en que se presume que la ejecución de los giros ocurre de forma prácticamente inmediata y con altos niveles de integridad transaccional. En consecuencia, la eventual definición de indicadores o mecanismos de seguimiento para estas nuevas modalidades debería partir de una evaluación técnica de sus características operativas y de los objetivos regulatorios perseguidos, evitando trasladar de manera automática esquemas concebidos para servicios postales tradicionales, particularmente aquellos asociados a tiempos de entrega o prueba de entrega, a servicios cuya naturaleza es predominantemente transaccional. Adicionalmente, la referencia incorporada en el artículo 3 a «indicadores de desempeño» y, particularmente, a un «sistema de medición de desempeño de reporte y de seguimiento de los indicadores de calidad del servicio», podría generar incertidumbre respecto del alcance regulatorio esperado. En especial, no resulta claro qué debe entenderse por «desempeño de reporte», ni cuáles serían las variables, objetivos o parámetros que servirían de base para su medición y seguimiento, circunstancia que dificulta identificar con precisión el alcance material de la obligación regulatoria prevista. En consecuencia, la CRC considera conveniente precisar el alcance de esta disposición, delimitando con mayor claridad los objetivos regulatorios perseguidos y diferenciando, de ser el caso, los aspectos asociados al cumplimiento de obligaciones de reporte de información frente a aquellos relacionados con desempeño operativo, calidad del servicio o protección de usuarios. En este sentido, podría resultar conveniente distinguir expresamente entre: i) obligaciones de reporte de información; ii) indicadores de desempeño operativo; iii) indicadores de calidad del servicio; iv) mecanismos de atención y solución de reclamaciones; v) reglas de reversibilidad y restitución de recursos; y vi) medidas de protección de usuarios. Esta diferenciación contribuiría a evitar ambigüedades interpretativas respecto del alcance de las medidas regulatorias que eventualmente correspondería desarrollar a esta Comisión y a dotar de mayor claridad y precisión al mandato regulatorio previsto en el proyecto de decreto. Lo anterior, sin perjuicio de la autonomía técnica y regulatoria de la CRC para definir, en ejercicio de las competencias previstas en la Ley 1369 de 2009, la necesidad, pertinencia, alcance y gradualidad de las medidas regulatorias que eventualmente resulten aplicables a las modalidades de Giro de Pago, Giro de Depósito y Transferencia Postal.</t>
  </si>
  <si>
    <t>El artículo 3 no elimina la autonomía regulatoria de la CRC, sino que establece los mínimos que deberá tener en cuenta, en concordancia con los estábdares de la UPU.</t>
  </si>
  <si>
    <t>Finalmente, la CRC reitera su disposición para trabajar de manera coordinada y conjunta con el MinTIC en el ajuste del proyecto de decreto. En particular, se propone adelantar una mesa técnica orientada a definir: i) el modelo de implementación gradual; ii) el rol del OPO como operador designado o nodo estructurante; iii) las condiciones de participación de otros Operadores Postales de Pago; iv) los mecanismos de salvaguarda de recursos; v) el alcance del mandato regulatorio a la CRC; y vi) los indicadores transaccionales aplicables a estas nuevas modalidades. Una regulación de esta naturaleza debe permitir innovación e inclusión, pero sin trasladar al usuario los riesgos de una apertura diseñada sin suficiente diferenciación de capacidades, controles y responsabilidades.</t>
  </si>
  <si>
    <t>Se estudiará la posibilidad de adelantar la mesa técnica solicitada.</t>
  </si>
  <si>
    <t>Martínez Neira Abogados</t>
  </si>
  <si>
    <t>I. AMBITO DEL PROYECTO La propuesta de normativa tiene como propósito definir reglamentariamente las condiciones de habilitación y operación de los operadores postales, bajo las modalidades de Giro de Pago, Giro de Depósito y Transferencia Postal, en el marco del Acuerdo relativo a los Servicios Postales de Pago (“El Acuerdo”), adoptado en Ginebra por la Unión Postal Universal – UPU-  el 12 de agosto de 2008 y aprobado por la Ley 1442 de 2011. En tal sentido, de lo que se trata es de dar desarrollo regulatorio al Convenio Postal de la UPU, para que en el ámbito nacional puedan los operadores postales desarrollar los servicios postales de pago denominados  Giro de Pago, Giro de Depósito y Transferencia Postal, cuyo concepto está promulgado al amparo de la mencionada Ley 1442 (art. 1º.), en los siguientes términos: (i) Giro de pago: el expedidor ordena el débito de su cuenta llevada por el operador designado y solicita el pago en efectivo del importe íntegro, sin retención alguna, al destinatario. (ii) Giro de depósito: el expedidor entrega los fondos en el punto de acceso al servicio del operador designado y solicita que se depositen en la cuenta del destinatario, sin retención alguna. (iii) Transferencia postal: el expedidor ordena el débito de su cuenta llevada por el operador designado y solicita que se acredite un importe equivalente en la cuenta del destinatario llevada por el operador designado pagador, sin retención alguna. Teniendo en consideración que el instrumento internacional subyacente de la ley es el Acuerdo relativo a los Servicios Postales de Pago, de la UPU, el poder reglamentario del Presidente de la República está delimitado por su alcance y sus disposiciones. II. OPORTUNIDAD De la manera más respetuosa considero que hay que invitar a ese Ministerio a que reconsidere la conveniencia y la oportunidad del decreto en cuestión. El imperio de su necesidad a la luz del Acuerdo Internacional es ampliamente cuestionable. Porque el proyecto aduce que se trata de dar cumplimiento a dicho instrumento internacional, reglamentando  las modalidades de giros denominadas Giro de Pago, Giro de Depósito y Transferencia Postal, previstas en el convenio de la UPU, “lo que impone al ordenamiento interno la necesidad de habilitar y reglamentar  dichas medidas para asegurar su acceso y continuidad”. Sin embargo, Colombia no tiene que dar cumplimiento alguno a la habilitación del Giro de Pago, del Giro de Depósito y  de la Transferencia Postal, en la medida en que ya funciona en el país la modalidad del Giro en Efectivo, prevista en el art. 1º. del Acuerdo (Ley 1442 de 2011). Siendo así, no es cierto que se deba reglamentar la entrada en operación de las otras modalidades de giro referidas, dado que el Acuerdo de la UPU establece que el deber de los Estados suscriptores es el de hacer el máximo esfuerzo para que en su territorio se preste al menos uno de los servicios postales de pago que relaciona la Unión Postal Universal, tales como el Giro en Efectivo,  el Giro de Pago, el Giro de Depósito y  la Transferencia Postal. Por suerte que, estando regulado y en operatividad el Giro en Efectivo, Colombia cumplió su compromiso internacional y no está obligada a habilitar el Giro de Pago, el Giro de Depósito y  la Transferencia Postal, como se pretende con la iniciativa que se glosa.</t>
  </si>
  <si>
    <t xml:space="preserve">De acuerdo con los considerandos del proyecto, el documento Bases del Plan Nacional de Desarrollo 2022–2026 “Colombia Potencia Mundial de la Vida” propone impulsar, entre otras iniciativas, la modernización del sector postal mediante adopción y uso de tecnologías digitales, así como ajustes normativos y regulatorios para promover la competencia y mejorar la calidad de los servicios postales. 
EL OPO tiene  exclusividad únicamente en el ámbito internacional; en el ámbito nacional, se debe establecer un modelo de habilitaciones que respete el derecho de libre concurrencia e igualdad en concordancia con las condiciones señaladas en la Ley 1369 de 2009, lo cual se cumple con el proyecto de Decreto. </t>
  </si>
  <si>
    <t>De otro lado, la conveniencia de este proyecto es ampliamente cuestionable, en la medida en que el esquema institucional definido por el legislador para facilitar las transferencias de efectivo, parte de la existencia de las Sociedades Especializadas en Depósitos y pagos Electrónicos (SEDPE), autorizadas por la Ley 1735 de 2014, las que se encuentran en fase de expansión, las que -por lo demás- pueden ser organizadas por los operadores postales. Carece de sentido promover esta habilitación a los operadores postales, para cubrir un servicio socialmente satisfecho, respecto del cual no se puede predicar una falla de mercado, tanto más si ello conduce a promulgar regulación asimétrica, que beneficia a los susodichos operados postales y puede afectar a las SEDPE. Así lo ha expresado el Banco de la República en múltiples comunicaciones al Ministerio y no por otra razón la propia Superintendencia Financiera le ha manifestado al MinTIC que el “proyecto normativo puede ser incompatible con lo previsto en la Ley 1735 de 2014, que es la solución legal frente a la necesidad de habilitar a los operadores de servicios postales para la realización de operaciones adicionales a las previstas en la Ley 1369 de 2009” (SUPERINTENDENCIA FINANCIERA. Oficio del 16 de enero de 2026).</t>
  </si>
  <si>
    <t>El proyecto no es incompatible con la Ley 1735 de 2014, porque no regula una actividad equivalente ni sustituible a la de las Sociedades Especializadas en Depósitos y Pagos Electrónicos (SEDPE) ni habilita depósitos electrónicos ni captación, sino que desarrolla un servicio postal de pago de naturaleza instrumental, transitoria y no financiera, con límites claros y prohibiciones expresas.</t>
  </si>
  <si>
    <t>III. FUNDAMENTALES DEL INSTRUMENTO INTERNACIONAL Dicho lo anterior, nos corresponde -en primer término- explorar los fundamentales del Convenio internacional que a alude a los servicios postales que son objeto de reglamento, a efectos de verificar la sujeción del proyecto de decreto reglamentario al Acuerdo de la UPU y, por ende, a la Ley 1442 de 2011. Para estos efectos, destacamos que los estatutos anteriores parten de las siguientes premisas: 3.1 Deslegalización regulatoria en cabeza del Estado Análogamente a las normas de derecho económico, las que gobiernan los servicios postales no son, en su gran mayoría, de estirpe legal, particularmente las denominadas disposiciones de coyuntura o de intervención del servicio. Así se desprende del Acuerdo de la Unión Postal Universal, que no prescribe el detalle de las condiciones de habilitación, operación, administración de riesgos, condiciones de gestión de los fondos y supervisión, dejando al reglamento estatal de cada país la definición de dichas particularidades. Es así como el referido Acuerdo señala que es por “Reglamento” que cada Estado “fija las medidas necesarias para la ejecución del presente acuerdo” (art. 1, No.2, Ley 1442 de 2011). Se trata, en consecuencia, de una desregulación normativa, en la medida en que el Acuerdo no entra en el detalle reglamentario, sino que confía a las autoridades nacionales la determinación de las disposiciones que gobiernen a los operadores postales y su servicio. En el caso colombiano, dicha autoridad la comparten el Congreso y el Ministerio de Tecnologías de la Información y las Comunicaciones. Al efecto, la Ley 1369 de 2009 establece los aspectos básicos del régimen de los servicios postales, tales como los requisitos para que una persona jurídica pueda ser habilitada como operador postal, su capital mínimo de 1.000 salarios mínimos legales mensuales vigentes y las características del título habilitante (art. 4º.); el libre acceso a las redes postales (art. 7º.); la definición de derecho privado de los contratos de los operadores (art. 8º.); el régimen de tarifas (arts. 11 y 12); la autoridad de regulación y supervisión del sistema (arts. 18 a 22) y el régimen sancionatorio (arts. 36 a 44). La misma ley enseña que el ministerio del ramo debe promulgar la normativa relacionada con los requisitos de tipo patrimonial y de mitigación de riesgos, que se deben acreditar para la obtención del respectivo Título Habilitante (art. 4º., par. Segundo, Ley 1369, ib).. A pesar del postulado de la “deslegalización”, que supone la promulgación de un amplio régimen regulatorio de los servicios postales de pago por parte de reglamentos expedidos por la Autoridad, la normativa que se pretende no es exhaustiva, confía en el MinTIC limitados asuntos y entrega a los particulares la esencia misma de la regulación de su propia actividad, como más adelante se precisa, lo cual es -además de ilegal- completamente inadecuado desde el punto de vista de las políticas regulatorias del Estado y conduce en la práctica a una discriminación normativa contra las instituciones financieras.</t>
  </si>
  <si>
    <t>Además de la regulación contenida en el propio proyecto de decreto en estudio, en el artículo 3 se asignan funciones regulatorias a la CRC, a partir de unos mínimos que deberá tener en cuenta en concordancia con los estábdares de la UPU, lo cual garantiza una regulación mínima idónea. 
Las observaciones relativas a posibles deficiencias en la vigilancia del Ministerio de Tecnologías de la Información y las Comunicaciones parten de un estándar de supervisión propio del sistema financiero, que no resulta aplicable a los servicios postales de pago. 
El proyecto de decreto se enmarca plenamente dentro de las competencias legales del Ministerio TIC según la ley 1369 de 2009  y desarrolla un esquema de regulación, vigilancia y control coherente, proporcional y acorde con la naturaleza no financiera, instrumental y transitoria de las órdenes postales de pago. Lejos de debilitar la supervisión el proyecto la refuerza mediante mecanismos regulatorios preventivos, obligaciones claras para los operadores y esquemas de protección de los fondos de los usuarios, articulados con las competencias de otras autoridades. En consecuencia, no se evidencia un vacío o insuficiencia institucional, sino un modelo de supervisión especializado y jurídicamente adecuado al sector postal, conforme al marco legal y constitucional vigente</t>
  </si>
  <si>
    <t>3.2 El dinero de los giros pertenece al Cliente El instrumento internacional que sirve de sustento al proyecto de Decreto reafirma en varios apartados que los dineros que son objeto de giro, no serán nunca de propiedad del operador. De manera enfática señala el Acuerdo que “Cualquier suma de dinero, depositada en efectivo o debitada de una cuenta con el fin de cumplir una orden postal de pago, pertenece al expedidor hasta el momento de su pago al destinatario o hasta el crédito del importe en la cuenta del destinatario” (art.6º del Acuerdo y de la Ley 1442 de 2011). Los operadores postales movilizan dinero como un servicio postal, a la manera de “transportadores”, como lo ilustró la Corte Constitucional en su sentencia C-823 de 2011: “Es cierto que el servicio postal involucra un servicio de transporte, pero no se agota en él. Se presta con carácter general a toda persona independientemente de su condición personal o social. Es una actividad que responde claramente a un interés general, que como tal ha merecido siempre una forma de regulación especial. (…). “Si bien los servicios postales de pago no implican la transmisión de mensajes contentivos de ideas o pensamientos, sino una transferencia de fondos entre dos lugares geográficos distintos, especialmente donde la precaria presencia institucional ha impedido el acceso a servicios financieros o medios de pago adicionales a los circulantes en pequeñas o mínimas economías, ello no necesariamente los torna en un servicio distinto de los servicios postales, puesto que éste servicio ha previsto el envío de valores desde sus inicios, ya sea en documentos, bien en metales, piedras preciosas, y dinero, así como distintas modalidades de franqueo del porte de la correspondencia, las cuales incluso han provisto servicios de envíos al debe o con depósitos, para el caso de los grandes usuarios del servicio” (CORTE CONSTITUCIONAL. Sentencia C- 823 de 2011. M.P. María Victoria Calle Correa. Págs. 62 y 63). (el subrayado es nuestro). De tal manera que el operador postal, como mero transportador, no se hace titular del dinero que constituye la mercancía propia de su servicio. Por esta razón es que el operador postal debe mantener separados patrimonialmente los fondos que recibe, de tal suerte que no se confundan con los del gestor del servicio, como se propone en los arts. 2.2.8.5.4 -5-, 2.2.8.5.7 -8- y 2.2.8.5.9 del proyecto de Decreto. Este principio es cardinal porque, a diferencia de lo que ocurre con los establecimientos de crédito, los dineros que estos toman del público se convierten de su propiedad y pueden ser usados por ellos, constituyendo lo que la doctrina denomina “depósitos irregulares”, con la advertencia de que en caso de liquidación, la liquidez proveniente de la captación masiva no forma parte de la masa de la liquidación de las instituciones financieras (art. 1399 del C. de Co.).  Se trata de un elemento diferenciador con los operadores postales que es irreductible. Para afianzar este concepto baste la cita del criterio de la Superintendencia Financiera: “Obsérvese inicialmente, que el depósito irregular de dinero es un contrato tipificado en la legislación colombiana en virtud del cual una persona -ahorrador- busca, más que una remuneración adecuada a su capital, la conservación del mismo, su incremento, su custodia y manejo por parte de la institución financiera” (SUPERINTENDENCIA FINANCIERA. Concepto 2001050769-1 del 1° de febrero de 2002). Ocurre, sin embargo, que al regular este relevante asunto, el proyecto ofrece mayor confusión que claridad. Veamos: (i) De un lado señala que los operadores postales deben identificar de manera clara la separación entre sus recursos propios y los de los usuarios (numeral 5, art. 2.2.8.5.4). (ii) Indica que los recursos de los clientes no pueden ser reconocidos como activos, pasivos o patrimonio de los operadores (numeral 8, art. 2.2.8.5.7). Lo que implica que deberían registrarse por fuera de balance. (iii) El art. 2.2.8.5.9 postula el principio de “segregación”, bajo cuyo amparo “Los fondos de los usuarios deberán mantenerse en todo momento separados de los recursos propios de Operadores Postales de Pago, y solo podrán utilizarse para la ejecución de las órdenes postales de pago correspondientes”. Todo lo anterior se confronta con la posibilidad de que los operadores postales ofrezcan “cuentas postales” como lo autoriza el proyecto (art.2.2.8.5.3.2), porque el dinero es un bien fungible que al depositarse en una cuenta sólo puede ser reintegrado por otro género del mismo valor y cantidades. En otras palabras, frente a giros que se mueven a través de “cuentas”, no le es posible al operador postal entregar al destinatario la misma especie o el “mismo” dinero, lo que terminaría haciendo que los dineros depositados en “cuentas postales” constituyeran una modalidad de depósito “irregular” (art. 2246 Código Civil), que se caracteriza porque “el depositario adquiere la propiedad de los bienes que recibe y pude disponer libremente de ellos, en cuanto su obligación se reduce a tener que devolver una cantidad equivalente” (RODRIGUEZ AZUERO, Sergio. CONTRATOS BANCARIOS. Ed. Legis. Sétima Edición. Bogotá. 2021, Pág. 255). Es decir, todo lo contrario de lo que dicta el Acuerdo de la Unión Postal Universal sobre el dinero de los giros postales. Desde esta perspectiva, la única forma en que es posible que el operador mantenga los dineros de su cliente para perfeccionar los giros postales, es mediante la apertura de cuentas en entidades financieras, de cuyos dineros puede disponer el operador postal, posibilidad que se anticipa a partir del deber que se les impone a los operadores postales de celebrar convenios con instituciones financieras (art. 2.2.8.5.9 del proyecto de decreto): “Artículo 2.2.8.5.9. Segregación y gestión de recursos. Los fondos de los usuarios deberán mantenerse en todo momento separados de los recursos propios de Operadores Postales de Pago, y solo podrán utilizarse para la ejecución de las órdenes postales de pago correspondientes. “Para tal efecto los Operadores Postales de Pago deberán celebrar convenios con entidades financieras con el fin de mantener dichos fondos separados de su patrimonio, con ello garantizar la identificación individual de los recursos y su trazabilidad; abstenerse de utilizar dichos recursos para financiar operaciones propias o de terceros; asegurar que dichos recursos no constituyan prenda general de los acreedores del operador ni hagan parte de la masa de bienes en caso de insolvencia o liquidación” (llamado del autor). Así de claro. Como los dineros no pueden llegar a ser del operador a través de cuentas de captación, los mismos se mantienen en una cuenta bancaria o análoga, en una institución financiera, a partir de un convenio que resulta mandatorio para los operadores, según el proyecto. En este sentido, el propio artículo 25 de la Ley 1442 de 2011 (numeral 2.2.2), reconoce que las cuentas deben abrirse en instituciones de naturaleza financiera, cuando no es legalmente posible que lo haga el operador postal. A este respecto la norma citada dispone: “2.2.2 Cuando el operador designado del país de destino no contare con una institución de cheques postales (los cuales no existen en nuestro país y no le han sido autorizados a agente alguno), la cuenta de enlace podrá abrirse en algún otro establecimiento financiero”. Queda entonces claro que, en cualquier caso, de acuerdo con nuestro ordenamiento jurídico, las “cuentas” de las cuales puede debitar el operador las partidas para hacer el giro o para hacer pagos ordenados por un giro, son cuentas en establecimientos debidamente autorizados, sometidos a la inspección de la Superintendencia Financiera o de la Superintendencia de Economía Solidaria.</t>
  </si>
  <si>
    <t>El proyecto diferencia de forma expresa los servicios postales de pago de la actividad financiera, y excluye los elementos esenciales de la captación, así:
Ausencia del elemento “captación”
La captación de recursos del público implica, según la jurisprudencia y el Estatuto Orgánico del Sistema Financiero (EOSF):
•	Recepción de dinero
•	Con libre disponibilidad para el receptor
•	Con expectativa de devolución futura y, usualmente, rendimiento
En el proyecto:
•	Los fondos solo se reciben para ejecutar una orden postal de pago específica
•	Existe período de validez limitado
•	Los fondos no ingresan al patrimonio del operador
•	Los fondos no pueden ser usados para ningún otro fin.
•	No hay promesa de rentabilidad, interés o conservación a plazo
 Esto excluye la captación, porque no hay apropiación ni uso libre del recurso.
Naturaleza instrumental y transitiva de los fondos
Los fondos:
•	Son instrumentales (sirven solo para cumplir la orden)
•	Son transitorios (limitados por el período de validez)
•	Son revocables
•	Tienen destino estrictamente definido
 En suma: no hay ahorro, no hay depósito, no hay intermediación, por tanto, no hay captación.
El proyecto incorpora múltiples capas de protección, incluso más estrictas en algunos aspectos:
 Segregación patrimonial absoluta
Artículo 2.2.8.5.9 del proyecto:
•	Recursos separados del patrimonio del operador
•	No hacen parte de la masa de liquidación
•	No constituyen prenda general de acreedores
Esta es una protección más directa que el seguro de depósitos, porque evita el riesgo desde el origen.
Prohibición expresa de uso de recursos
Artículo 2.2.8.5.7 y 2.2.8.5.15:
Prohibición absoluta de usar fondos para: 
o	Operaciones propias
o	Financiación
o	Créditos
o	Inversión
c. Reserva operativa de liquidez
Artículo 2.2.8.5.10  del proyecto  :
•	Recursos de disponibilidad inmediata
•	Diseñados para: 
o	Revocabilidad
o	Continuidad del servicio
o	Eventos de concentración o contingencia
d. Esquema de salvaguarda
Artículo 2.2.8.5.12:
•	Pólizas, garantías y mecanismos ejecutables
•	Independientes del patrimonio del operador
•	Orientados a restitución prioritaria</t>
  </si>
  <si>
    <t>3.3 Modalidad y extensión de la responsabilidad Al tenor del art. 21 del Acuerdo de la UPU (Ley 1442 de 2011), relativo a las obligaciones de los operadores, le corresponde al Reglamento establecer las modalidades y extensión de la responsabilidad. Es un asunto vital en esta clase de servicios. Sin embargo, el proyecto de Decreto nada dice al respecto, tratándose de un aspecto sustantivo por la actividad misma de los operadores, que manejan dineros del público.</t>
  </si>
  <si>
    <t xml:space="preserve">El Reglamento es un documento aprobado por el órgano competente de la UPU, en los términos establecidos en el artículo 27 del acuerdo contenido en la Ley 1442, el cual rige para Colombia; en ese sentido, no es necesario que el Estado colombiano adopte un reglamento, sino que debe ajustarse a lo que sobre el particular disponga la UPU. </t>
  </si>
  <si>
    <t xml:space="preserve">3.4 Reglas contables El registro de las operaciones con los clientes; la trazabilidad de las mismas; la situación financiera de los operadores; el control del lavado de activos; la correcta tasación de los impuestos y el buen curso de la supervisión estatal, dependen de que exista una contabilidad adecuada y completa de la empresa de cada operador postal. La contabilidad es esencial para el orden público económico asociado a su actividad. A pesar de estas consideraciones, el proyecto de decreto nada dispone sobre la contabilidad, lo que contraviene -adicionalmente- el artículo 24 del Acuerdo relativo a los Servicios Postales de Pago de la Unión Postal Universal (Ley 1442 de 2011), donde se lee que “Los operadores designados respetarán las reglas contables definidas en el Reglamento”. Este vacío es inexcusable.  </t>
  </si>
  <si>
    <t xml:space="preserve">Las observaciones relativas a posibles deficiencias en la vigilancia del Ministerio de Tecnologías de la Información y las Comunicaciones parten de un estándar de supervisión propio del sistema financiero, que no resulta aplicable a los servicios postales de pago. 
El proyecto de decreto se enmarca plenamente dentro de las competencias legales del Ministerio TIC según la ley 1369 de 2009  y desarrolla un esquema de regulación, vigilancia y control coherente, proporcional y acorde con la naturaleza no financiera, instrumental y transitoria de las órdenes postales de pago. Lejos de debilitar la supervisión el proyecto la refuerza mediante mecanismos regulatorios preventivos, obligaciones claras para los operadores y esquemas de protección de los fondos de los usuarios, articulados con las competencias de otras autoridades. En consecuencia, no se evidencia un vacío o insuficiencia institucional, sino un modelo de supervisión especializado y jurídicamente adecuado al sector postal, conforme al marco legal y constitucional vigente
El proyecto incorpora múltiples capas de protección, incluso más estrictas en algunos aspectos:
 Segregación patrimonial absoluta
Artículo 2.2.8.5.9 del proyecto:
•	Recursos separados del patrimonio del operador
•	No hacen parte de la masa de liquidación
•	No constituyen prenda general de acreedores
Esta es una protección más directa que el seguro de depósitos, porque evita el riesgo desde el origen.
Prohibición expresa de uso de recursos
Artículo 2.2.8.5.7 y 2.2.8.5.15:
Prohibición absoluta de usar fondos para: 
o	Operaciones propias
o	Financiación
o	Créditos
o	Inversión
c. Reserva operativa de liquidez
Artículo 2.2.8.5.10  del proyecto  :
•	Recursos de disponibilidad inmediata
•	Diseñados para: 
o	Revocabilidad
o	Continuidad del servicio
o	Eventos de concentración o contingencia
d. Esquema de salvaguarda
Artículo 2.2.8.5.12:
•	Pólizas, garantías y mecanismos ejecutables
•	Independientes del patrimonio del operador
•	Orientados a restitución prioritaria
Conclusión:
No existe un déficit de protección; existe un modelo diferenciado, coherente con un servicio postal, no financiero, y alineado con los estándares UPU,
</t>
  </si>
  <si>
    <t>IV. DE LA REGULACIÓN A LA AUTO-REGULACIÓN El Acuerdo de la UPU y la Ley 1369 de 2009 no dan espacio para sostener que frente a una actividad de interés público, como la que se estudia, sea el operador privado quien defina las reglas corporativas o subjetivas y operacionales del servicio postal. Mucho menos cuando la cláusula general de competencia previsto en el Acuerdo define el Reglamento como el orden normativo a cargo del Estado, a través del cual debe buscarse la cumplida realización del instrumento internacional. Lo anterior resulta suficiente para concluir que el proyecto de Decreto es contrario a las fuentes normativas aludidas, cuando deja en manos de los particulares, esto es los operadores, la determinación de los siguientes aspectos, entre otros: 1. Identificación y monitoreo de los riesgos asociados a la operación (art.2.2.8.5.4 del proyecto), teniendo en cuenta que los mismos deben ser definidos y regulados por el propio Estado (art.5º., Acuerdo y Ley 1442 de 2011) y art.4º., parágrafo 2, de la Ley 1369 de 2009). 2. La definición de los mecanismos de garantía que deben ofrecer los operadores postales (arts.2.2.8.5.4 y 2.2.8.5.12 del proyecto), como quiera que dichas garantías deben ser definidas por la autoridad nacional como lo indica el Acuerdo (art.14, numeral 5). En el mismo sentido el artículo 2.2.8.5.12 del proyecto de decreto, prescribe que “los Operadores Postales de Pago deberán establecer, como mínimo, garantías o pólizas de cobertura que respalden el debido cumplimiento y ejecución de las ordenes postales de pago y su reversibilidad frente a eventos de fraude, errores operativos o contingencias relevantes que puedan afectar su disponibilidad”, sin que el Reglamento defina el tipo, características o montos de las garantías o delegue su definición en el Ministerio. 3. Los procedimientos y mecanismos para escenarios de contingencia, insolvencia, liquidación o cancelación de la habilitación (art.2.2.8.5.4 del proyecto), lo que parece una hipérbole dado que los procesos de concursalidad son de reserva de ley, en la medida en que protegen derechos de terceros y la forma de reclamación de los mismos, con intervención del Estado, a través de normas procesales. 4. Los mecanismos de auditoría de los operadores (art. 2.2.8.5.6 del proyecto de decreto). 5. Las políticas de gestión de conflictos de interés (art. 2.2.8.5.6 del proyecto de decreto), asunto este que está definido en la Ley 222 de 1995 para todas las sociedades y en el la Ley 45 de 1990, el Decreto 663 de 1993 y el Decreto 1063 de 1991 para las instituciones financieras. 6. Las alertas tempranas para prevenir los riesgos de liquidez operacional, incidentes operativos, fraude, concentración de operaciones, fallas tecnológicas, retrasos de acreditación y activación de contingencias (art. 2.2.8.5.7 del proyecto de decreto), elemento este que es parte de un sistema de control de riesgos que, como lo dictan el art.5º. del Acuerdo y de la Ley 1442 de 2011, así como el art.4º., parágrafo 2, de la Ley 1369 de 2009, tienen que ser definidos por la autoridad nacional. 7. Un sistema integral de gestión de riesgos (art. 2.2.8.5.11 del proyecto de decreto), que -se repite- debe ser reglamentado por el Estado. 8. Diseño, implementación y supervisión de las políticas, procedimientos, mecanismos de monitoreo y controles requeridos para la administración del riesgo de lavado de activos y financiación del terrorismo (art. 2.2.8.5.15 del proyecto de decreto), quedando a cargo del MinTIC solamente la regulación del “conocimiento del cliente” (ídem), asunto que es apenas un limitado asunto del régimen de prevención del lavado de activos y prevención del terrorismo, que -según el Acuerdo (art. 7, numeral 1) y el artículo 4.2 de la Ley 1369 de 2009-, debe ser objeto de legislación. Todo lo anterior contrasta con la rígida intervención regulatoria a que están sometidas las instituciones financieras para la prestación del mismo tipo de servicios, lo que hace que el decreto proyectado proponga un régimen de trato diferencial o discriminatorio, contrario al principio de igualdad que ordena el art. 13 de  la Constitución y que es motivo de especial protección constitucional.</t>
  </si>
  <si>
    <t>V. REGULACIÓN PRUDENCIAL Y SUPERVISIÓN Desde la Ley 1369 de 2009 (art. 2.2)  los servicios postales de pago son definidos como el “conjunto de servicios de pago prestados mediante el aprovechamiento de la infraestructura postal exclusivamente”. Tales servicios son prestados por un operador de servicios postales de pago, persona jurídica habilitada para el efecto por el Ministerio de Tecnologías de la Información y las Comunicaciones, para lo cual requieren: (i) Acreditar ser una persona jurídica nacional o extranjera legalmente establecida en Colombia y cuyo objeto social principal sea la prestación de servicios postales. (ii) Demostrar un capital social mínimo de mil (1.000) salarios mínimos legales mensuales vigentes, sin perjuicio de un patrimonio dinámico que debe definir el MinTIC. (iii)Definir las características del servicio a prestar en cuanto al ámbito geográfico en el cual desarrollará su actividad; tipo de servicio a prestar; y estructura operativa, que permita asegurar la idoneidad y capacidad para prestar el servicio. (iv) Pagar el monto derivado de su habilitación previamente a la suscripción o expedición del correspondiente acto administrativo de habilitación. Para el prudente ejercicio de las actividades antedichas, se requiere la existencia de un nivel mínimo de regulaciones prudenciales, que gobiernen la solvencia, la liquidez y los riesgos operacionales de las mismas, así como una sólida supervisión estatal. El parágrafo segundo del artículo cuarto de la ley mencionada, previó la obligación del Ministerio de Tecnologías de la Información y las Telecomunicaciones de reglamentar los requisitos de naturaleza patrimonial y mitigación de riesgos que deberán acreditar los operadores de servicios postales de pago, además de los ya enunciados en los literales a), c) y d) arriba citados, para obtener su respectiva habilitación. Se trata de una regulación mínima, para cuya expedición el MinTIC no cuenta con adecuada experticia y en su estructura institucional es un asunto que se deja confiado al nivel de una subdirección (art. 20, Decreto 1064 de 2020). Por lo demás, en lo que tiene que ver con la supervisión de los operadores postales de pago, dicha función se encuentra en cabeza del Ministerio de Tecnologías de la Información y las Telecomunicaciones, sin que se evidencia una estructura institucional que se encargue de esta modalidad de intervención estatal, con suficiencia técnica y operacional. De hecho, entre los objetivos y las funciones que determina el estatuto que define la estructura del Ministerio de Tecnologías de Información y las Comunicaciones (arts. 1º. y 2º., Decreto 1064 de 2020), no se alude a la regulación y a la supervisión de los operadores postales. Más grave aún: no existe una dependencia técnica especializada en el control del sistema de giros de los operadores postales, a semejanza de la robusta supervisión del sector financiero, que cuenta -inclusive- con toda una superintendencia para tal fin. La que existe a nivel de subdirección, mezcla la vigilancia de los servicios de telecomunicaciones con los servicios de los operadores postales, que son esencialmente diferentes. Mucho preocupa esta circunstancia, entre otras razones porque la precariedad en los controles de lavado de activos y de financiación del terrorismo, puede generar grandes dificultades al orden público del país y facilitar la movilización de recursos ilícitos.</t>
  </si>
  <si>
    <t>VI. EL EMBELECO DE LAS “CUENTAS POSTALES” El proyecto de Decreto que se analiza crea las “cuentas postales” en su artículo 2.2.8.5.3. Tratándose del denominado Giro de Pago, propone que el remitente ordene al operador designado se debite su “cuenta postal” para hacer el giro y entregarlo en efectivo al destinatario: “2.2.8.5.3.2. Giro de pago: Servicio postal de pago mediante el cual el remitente ordena el débito de su cuenta postal al operador designado y solicita el pago en efectivo del importe íntegro, sin retención alguna, al destinatario”. El Giro de Depósito lo define como el servicio postal en el que el cliente entrega efectivo para ser depositado en la “cuenta postal” del beneficiario del pago: “2.2.8.5.3.3. Giro de depósito: Servicio postal de pago mediante el cual el remitente entrega los fondos en efectivo en el punto de atención del operador designado y solicita que se depositen en la cuenta postal del destinatario, sin retención alguna”. En el caso de la Transferencia Postal el remitente ordena el débito de su “cuenta postal” al operador escogido, a efectos de que se acredite en la “cuenta postal” del destinatario: “2.2.8.5.3.4. Transferencia postal: Servicio postal de pago mediante el cual el remitente ordena el débito de su cuenta postal al operador designado y solicita que se acredite en la cuenta postal del destinatario, sin retención alguna”. Esta propuesta da lugar a los siguientes comentarios: 6.1 El servicio postal no constituye actividad financiera, ni permite captación del ahorro del público Con fundamento en la Ley 1369 de 2009, la doctrina  constitucional ha puntualizado en la sentencia C- 823 de 2011, que los servicios postales de pago encajan dentro de los servicios postales en general, al satisfacer una específica necesidad de comunicación entre personas ubicadas en puntos geográficos distintos, sin que se les pueda otorgar una naturaleza diferente a la de una actividad de transporte o remesa, de donde concluye la Corte Constitucional que no se le puede atribuir a su empresa el carácter de una institución financiera: “A manera de conclusión se tiene entonces que tal como lo ha establecido esta Corporación, los conceptos incluidos en los artículos 150-19d, 189-25 y 335 de la Carta son conceptos indeterminados que demandan ser llenados de contenido por el Legislador, lo cual claramente implica un muy amplio margen de configuración, dentro del cual el legislador puede moverse, sin que necesariamente deba agotar todos los eventos en una legislación. Si bien no hay una definición constitucional o legal de lo que constituyen las actividades financieras o de captación de recursos, la Superintendencia Financiera ha acudido a sentar una definición de lo primero vía su función legal de emitir conceptos vinculantes para sus entidades vigiladas, y en cuanto a lo segundo, se ha apoyado en la definición legal de lo que constituye una “captación masiva y habitual” para efectos penales, a partir de la cual señala que será actividad de captación financiera toda aquella que se caracterice por las operaciones y montos descritos, y que se encuentre debidamente autorizada por la autoridad competente. “En consecuencia, sólo hay captación de recursos cuando se tiene un determinado monto mínimo de pasivos con un determinado número mínimo de personas, originados en operaciones de mutuo o cualquier otra actividad que no prevea una contraprestación en bienes o servicios, o se hayan realizado un monto mínimo de contratos de mandato o administración de los recursos, y que en ambos casos se comprometa más allá del 50 por ciento del patrimonio líquido de la persona. “Los operadores postales no están autorizados por la ley para la realización de actividades financieras ni para el desarrollo de actividades de captación. Como se evidencia de la normatividad que determina qué operaciones constituyen captación de recursos, los operadores postales reciben unas sumas para ser entregadas a un destinatario, operación por la cual cobran una tarifa a título de retribución del servicio prestado. Tampoco adelantan actividades de intermediación de financiera, puesto que no actúan en la economía con el objetivo de recaudar dineros de un sector para ubicarlos en otro con fines de impulsar la actividad económica. Dado lo anterior, el hecho de que los servicios postales realicen servicios de pago o giro, no desnaturaliza la función principal de servicio público que cumplen los operadores postales (CORTE CONSTITUCIONAL, Sentencia C- 823/11. Pág. 82)”. (negrillas extratextuales). Hay que decir, entonces, que los operadores de servicios postales no están autorizados por ley para administrar el ahorro de la comunidad y, por ende, para captar recursos del público mediante depósitos, actividad esta asignada -constitucional y legalmente- exclusivamente a las instituciones financieras vigiladas por la Superintendencia del ramo. Así las cosas, no queda otra opción que colegir, conforme a lo explicado, que los operadores postales de pago no son instituciones financieras y, por ende, en el desempeño de su objeto social no cuentan con autorización estatal para desarrollar ninguna actividad de ese tipo, especialmente, actividades de captación y menos de intermediación financiera y, en general, cualquiera relacionada con el aprovechamiento e inversión del ahorro del público. Por ello dice perentoriamente la Corte Constitucional en la referida sentencia C- 823 de 2011: “Los operadores postales no están autorizados por la ley para la realización de actividades financieras ni para el desarrollo de actividades de captación”. Es este un asunto pacífico en el Acuerdo Internacional de la UPU y en la ley, que debe ser acatado estrictamente por el gobierno al ejercer su función reglamentaria. Los operadores postales están habilitados para prestar servicios de naturaleza postal, caracterizados por involucrar actividades de transporte, pero el Estado no los ha habilitado para actuar como depositarios de la fe pública bancaria, como emana de la Ley 1369 de 2009 y de la Ley 1442 de 2011, que regulan operaciones postales y no de naturaleza financiera. Como corolario de lo dicho sólo los establecimientos de crédito, en tanto instituciones financieras, pueden recibir depósitos, lo que no se puede predicar de los operadores postales. Porque éstos prestan un mero servicio de mensajería o transporte y no intermedian con el dinero, como bien lo ha precisado la Corte Constitucional. No por otra razón, en concepto remitido al MinTIC, atinadamente precisó -con marcado énfasis- la Superintendencia Financiera de Colombia: “…toda actividad que requiera la captación masiva y habitual de recursos del público, incluyendo la recepción de depósitos en cuentas postales con propósitos transaccionales, requiere la autorización de la SFC, ya que constituye una actividad de interés público económico” (Comunicación de la Superintendencia Financiera de Colombia al MinTIC, de fecha 16 de enero de 2026). Siendo así, sería impropio y contradictorio que la Corte Constitucional, luego de sostener la improcedencia de que los agentes postales abran depósitos, afirmara que su empresa apenas constituye un servicio postal que “puede implicar la apertura de cuentas postales”, como lo afirma el proyecto de Decreto. En efecto, en uno de los considerandos del proyecto del cual es autor el MinTIC, este no es fiel en su referencia a lo dicho por la Corte Constitucional, dado que esta corporación lo mencionó la “cuenta postal” como algo meramente “eventual”, según se lee en este apartado de la sentencia C-823 de 2011:“…este recorrido histórico y de evolución normativa nacional e internacional es útil para concluir que los servicios postales de pago o giro hacen parte de los servicios postales en general, tal recorrido es aún insuficiente para concluir que el uso de los servicios postales de pago o la transferencia de fondos en el sector postal –que eventualmente puede implicar la apertura de cuentas postales-, no corresponden materialmente a una actividad financiera y si en tal evento, lo que se ha regulado como servicios postales de pago debe quedar sometido a los criterios de intervención, regulación, vigilancia y control establecidos por el Constituyente para las actividades financieras”.</t>
  </si>
  <si>
    <t>El proyecto no promueve ni habilita captación de recursos del público, en los términos del régimen financiero colombiano.
Sustento jurídico y técnico:
El proyecto diferencia de forma expresa los servicios postales de pago de la actividad financiera, y excluye los elementos esenciales de la captación, así:
Ausencia del elemento “captación”
La captación de recursos del público implica, según la jurisprudencia y el Estatuto Orgánico del Sistema Financiero (EOSF):
•	Recepción de dinero
•	Con libre disponibilidad para el receptor
•	Con expectativa de devolución futura y, usualmente, rendimiento
En el proyecto:
•	Los fondos solo se reciben para ejecutar una orden postal de pago específica
•	Existe período de validez limitado
•	Los fondos no ingresan al patrimonio del operador
•	Los fondos no pueden ser usados para ningún otro fin.
•	No hay promesa de rentabilidad, interés o conservación a plazo
 Esto excluye la captación, porque no hay apropiación ni uso libre del recurso.
Naturaleza instrumental y transitiva de los fondos
Los fondos:
•	Son instrumentales (sirven solo para cumplir la orden)
•	Son transitorios (limitados por el período de validez)
•	Son revocables
•	Tienen destino estrictamente definido
 En suma: no hay ahorro, no hay depósito, no hay intermediación, por tanto, no hay captación.</t>
  </si>
  <si>
    <t>6.2 No es cierto que el Acuerdo de la UPU imponga la apertura de cuentas postales El “Acuerdo relativo los servicios postales de pago”, suscrito en Ginebra el 12 de agosto de 2008, no alude en ninguno de sus apartados a las “cuentas postales”, como sí lo hace el proyecto de Decreto. Baste comprobarlo con la lectura de los mismos, respecto de cada categoría de giros: (i) Respecto de los “giros de pago”, el Acuerdo (Ley 1442 de 2011) no alude a las cuentas “postales” que refiere el proyecto de Decreto: “1.2 Giro de pago: el expedidor ordena el débito de su cuenta llevada por el operador designado y solicita el pago en efectivo del importe íntegro, sin retención alguna, al destinatario. (ii) En relación con el “giro de depósito” el instrumento de la UPU (Ley 1442 de 2011) tampoco menciona las tales cuentas “postales”. Dice una cosa distinta: que el giro se deposite en la cuenta del beneficiario. “1.3 Giro de depósito: el expedidor entrega los fondos en el punto de acceso al servicio del operador designado y solicita que se depositen en la cuenta del destinatario, sin retención alguna. (iii) Tratándose de la “transferencia postal”, es igualmente cierto que el Acuerdo (Ley 1442 de 2011) no hace referencia a cuentas postales, a efectos de que la misma pueda llevarse a cabo: “1.4 Transferencia postal: el expedidor ordena el débito de su cuenta llevada por el operador designado y solicita que se acredite un importe equivalente en la cuenta del destinatario llevada por el operador designado pagador, sin retención alguna. Solo de una lectura sistemática de todas la normativa aplicable a los operadores postales, puede precisarse a qué tipo de cuentas es que se refiere el Convenio de Servicios Postales al definir el Giro de Pago, el Giro de Depósito y la Transferencia Postal.</t>
  </si>
  <si>
    <r>
      <t xml:space="preserve"> 
Las actas de la UPU de Dubái 2025, expresamente preven este concepto: "26. Orden postal de pago: expresión general para hacer referencia a los giros en efectivo, los 
giros de pago y los giros de depósito, y a las transferencias de </t>
    </r>
    <r>
      <rPr>
        <b/>
        <sz val="12"/>
        <color theme="1"/>
        <rFont val="Arial"/>
        <family val="2"/>
      </rPr>
      <t>cuentas postales</t>
    </r>
    <r>
      <rPr>
        <sz val="12"/>
        <color theme="1"/>
        <rFont val="Arial"/>
        <family val="2"/>
      </rPr>
      <t xml:space="preserve">, tal como se definen 
en el artículo 1". Por ende, es un concepto expresamente contenido en la normativa de la UPU.
 </t>
    </r>
  </si>
  <si>
    <t>6.3 El alcance de la cuenta llevada por el operador en el “Giro de Pago” Esta definición describe una mera labor de mensajería de fondos, que no demanda depósito alguno. En efecto, la entrega de recursos que hace el usuario del sistema o expedidor al operador designado, no constituye un depósito financiero, en la medida en que dicho operador no se hace dueño de los referidos recursos, pues únicamente los recibe a título de mera tenencia para efectuar el servicio de giro contratado, con el fin de entregárselos al destinatario. En realidad, el servicio que presta el operador designado, es un servicio de transporte que satisface una necesidad de comunicación entre dos personas ubicadas en puntos geográficos distintos y por la cual recibe una remuneración determinada, que excluye por definición cualquier actividad de captación de recursos del público, como expresamente lo manifestó la Corte Constitucional en la sentencia C-823 de 2011. Según la definición textual del Acuerdo en el “Giro de pago”, el cliente dispone “el débito de su cuenta llevada por el operador”, para hacer el giro, con el fin de que se le haga un pago en efectivo al destinatario de los recursos. Solo una lectura insular de la definición, asistemática y contraria a derecho, llevaría a sostener que al referirse el artículo 1º. de la Ley 1442 de 2011, al “débito de su cuenta [del cliente] llevada por el operador designado”, alude a una cuenta postal abierta por el expedidor en el operador postal, lo que es imposible, porque este no puede celebrar contratos de depósito de dinero con su clientela, en tanto la misma Corte Constitucional ha dicho que estos no pueden desarrollar actividades de captación. Surge entonces la pregunta acerca de ¿cuál es la “cuenta llevada por el operador designado”?. Como no puede tratarse de una cuenta de depósitos en el operador postal, la única posibilidad de leer esta disposición, consiste en una cuenta en una institución financiera “llevada” por el operador, como dice la ley, lo que significa que el expedidor ha autorizado a aquel para manejar la misma con la finalidad de poder efectuar el giro. De esta manera, el denominado “Giro de Pago” se perfeccionaría de la siguiente manera: Para este propósito el operador postal debe apelar a un convenio con una entidad financiera, en donde se mantienen los fondos separados del Cliente, beneficiario de los mismos, con base en la autorización que se proyecta en el artículo 2.2.8.5.9 del proyecto de Decreto, donde se lee: Artículo 2.2.8.5.9. Segregación y gestión de recursos. Los fondos de los usuarios deberán mantenerse en todo momento separados de los recursos propios de Operadores Postales de Pago, y solo podrán utilizarse para la ejecución de las órdenes postales de pago correspondientes. Para tal efecto los Operadores Postales de Pago deberán celebrar convenios con entidades financieras con el fin de mantener dichos fondos separados de su patrimonio, con ello garantizar la identificación individual de los recursos y su trazabilidad; abstenerse de utilizar dichos recursos para financiar operaciones propias o de terceros; asegurar que dichos recursos no constituyan prenda general de los acreedores del operador ni hagan parte de la masa de bienes en caso de insolvencia o liquidación. Así las cosas cobraría inteligencia la cuenta en una institución financiera para poder debitar el giro, que no constituye propiamente una “cuenta postal”. [VER DIBUJO EN EL ORIGINAL]</t>
  </si>
  <si>
    <r>
      <t xml:space="preserve"> 
Las actas de la UPU de Dubái 2025, expresamente preven este concepto: "26. Orden postal de pago: expresión general para hacer referencia a los giros en efectivo, los 
giros de pago y los giros de depósito, y a las transferencias de </t>
    </r>
    <r>
      <rPr>
        <b/>
        <sz val="12"/>
        <color theme="1"/>
        <rFont val="Arial"/>
        <family val="2"/>
      </rPr>
      <t>cuentas postales</t>
    </r>
    <r>
      <rPr>
        <sz val="12"/>
        <color theme="1"/>
        <rFont val="Arial"/>
        <family val="2"/>
      </rPr>
      <t xml:space="preserve">, tal como se definen 
en el artículo 1". Por ende, es un concepto expresamente contenido en la normativa de la UPU.
El proyecto incorpora múltiples capas de protección, incluso más estrictas en algunos aspectos:
 Segregación patrimonial absoluta
Artículo 2.2.8.5.9 del proyecto:
•	Recursos separados del patrimonio del operador
•	No hacen parte de la masa de liquidación
•	No constituyen prenda general de acreedores
Esta es una protección más directa que el seguro de depósitos, porque evita el riesgo desde el origen.
Prohibición expresa de uso de recursos
Artículo 2.2.8.5.7 y 2.2.8.5.15:
Prohibición absoluta de usar fondos para: 
o	Operaciones propias
o	Financiación
o	Créditos
o	Inversión
c. Reserva operativa de liquidez
Artículo 2.2.8.5.10  del proyecto  :
•	Recursos de disponibilidad inmediata
•	Diseñados para: 
o	Revocabilidad
o	Continuidad del servicio
o	Eventos de concentración o contingencia
d. Esquema de salvaguarda
Artículo 2.2.8.5.12:
•	Pólizas, garantías y mecanismos ejecutables
•	Independientes del patrimonio del operador
•	Orientados a restitución prioritaria
 </t>
    </r>
  </si>
  <si>
    <t>6.4 El alcance de la cuenta llevada por el operador en el “Giro de Depósito” La Ley 1442 define el “Giro de depósito” como aquel en el cual el cliente entrega los fondos líquidos en el punto de acceso al servicio del operador designado y solicita que se depositen en la cuenta del destinatario, sin retención alguna. La norma no habla de que el depósito en favor del beneficiario del giro se haga en la “cuenta postal” que debería abrir el destinatario de los recursos en el operador postal. Y es que no podría ser. La “cuenta postal” prevista en el Decreto no tiene fundamento en el Acuerdo, que -por lo demás- no alude a este concepto. Como lo he sostenido en mi obra de Derecho Financiero, la licitud del denominado “giro de depósito” está atada al hecho de que el operador postal no solamente transporta el dinero para colocarlo en posesión del destinatario, sino que lo coloca “en la cuenta del destinatario”, actuando como mandatario del cliente para ese propósito, cuenta que lo será aquella abierta en una institución financiera y no en el propio operador. [VER DIBUJO EN EL ORIGINAL]</t>
  </si>
  <si>
    <t>Las actas de la UPU de Dubái 2025, expresamente preven este concepto: "26. Orden postal de pago: expresión general para hacer referencia a los giros en efectivo, los giros de pago y los giros de depósito, y a las transferencias de cuentas postales, tal como se definen 
en el artículo 1". Por ende, es un concepto expresamente contenido en la normativa de la UPU. En ese orden de ideas, es un concepto compatible con la materia, expresamente aceptado por la UPU.</t>
  </si>
  <si>
    <t>6.5 El alcance de la cuenta llevada por el operador en la “Transferencia Postal” Según el artículo 1º. de la Ley 1442 de 2011, la Transferencia Postal tiene lugar cuando el expedidor ordena el débito de su cuenta “llevada” por el operador designado y solicita que se acredite un importe equivalente en la cuenta del destinatario “llevada” por el operador designado pagador. La norma no alude a “cuentas postales”, como sí lo hace el proyecto de Decreto. Por ninguna parte la ley establece que la cuenta del expedidor debe estar abierta en el operador postal, porque es imposible. Cosa distinta es que el operador lleve una cuenta financiera a nombre del cliente en un establecimiento de crédito, para mantener separados sus recursos de los del giro, como lo exige el Convenio de la UPU, y de ella se hacen los débitos para perfeccionar los giros. Tampoco dice la ley que en estos casos, el beneficiario del giro debe tener abierta una “cuenta postal” en el propio operador, para acreditar la misma siguiendo las instrucciones del expedidor. En tal caso, se requerirá que el operador le lleve al beneficiario una cuenta en el sector financiero y disponer lo pertinente para que allí sea donde se le abonen los recursos de la transferencia. Hay que subrayar que el entendimiento y alcance que se propone, le da al Acuerdo en este caso un sentido compatible con toda la legislación y la doctrina constitucional, que se favorecería con la previsión que hace el proyecto de Decreto de obligar a los operadores postales a efectuar convenios con instituciones financieras, donde se depositen los dineros de su clientela y así se pueda mantener la “segregación” de fondos propios y ajenos, como lo exige el instrumento internacional y la Ley 1442 de 2011, que lo aprobó y lo incorporó al derecho interno. [VER DIBUJO EN EL ORIGINAL]</t>
  </si>
  <si>
    <t>6.6 Conclusiones Las “cuentas postales” no tienen asidero en el Acuerdo relativo a los Servicios de Pago Postales de Ginebra. Son producto del ingenio oficial del Ministerio. Adicionalmente, no pueden ser un instrumento de los operadores postales, porque a estos les está vedado llevar cuentas de captación de dineros y, con carácter especial, la Ley 1442 de 2009 les obliga a mantener los fondos de su clientela separados de los propios. En este sentido es plausible que el proyecto de Decreto prevea, como en efecto lo hace en su artículo 2.2.8.5.9, la obligatoriedad de los operadores de celebrar convenios con instituciones financieras, precisamente para mantener separados sus fondos propios con los de sus clientes. Por lo demás, no puede olvidarse que el artículo 25 de la Ley 1442 de 2011 (numeral 2.2.2), señala que las cuentas requeridas para la operación de los giros postales deben abrirse en instituciones de naturaleza financiera, cuando la legislación interna de cada Estado no hace posible que lo sean a través de los operadores postales. De todo lo cual se concluye que es irremediable que el MinTIC retire de su proyecto de Decreto la referencia a “cuentas postales”.</t>
  </si>
  <si>
    <t>VI. AUTORIZACIÓN DE FUNCIÓN PÚBLICA De otro lado, teniendo en cuenta que en el proyecto de Decreto se hace referencia a un procedimiento para que los operadores en cuestión puedan obtener su título habilitante, se echa de menos el concepto previo del Departamento Administrativo de la Función Pública, que orden el artículo 39 del Decreto Ley 19 de 2012, reglamentado mediante la Resolución 455 de 2021 de dicha entidad: “ARTÍCULO 39, DL 19 de 2012. Procedimiento para establecer los trámites autorizados por la ley. El numeral segundo del artículo primero de la Ley 962 de 2005, quedará así: "2. Procedimiento para establecer los trámites autorizados por la ley. Las entidades públicas y los particulares que ejercen una función administrativa expresamente autorizadas por la ley para establecer un trámite, deberán previamente someterlo a consideración del Departamento Administrativo de la Función Pública adjuntando la manifestación del impacto regulatorio, con la cual se acreditará su justificación, eficacia, eficiencia y los costos de implementación para los obligados a cumplirlo; así mismo deberá acreditar la existencia de recursos presupuestales y administrativos necesarios para su aplicación. En caso de encontrarlo razonable y adecuado con la política de simplificación, racionalización y estandarización de trámites, el Departamento Administrativo de la Función Pública autorizará su adopción e implementación. “Para el cumplimiento de esta función el Departamento Administrativo de la Función Pública contará con el apoyo de los Comités Sectoriales e intersectoriales creados para tal efecto. Asimismo, podrá establecer mecanismos de participación ciudadana a fin de que los interesados manifiesten sus observaciones. “El Director del Departamento Administrativo de la Función Pública rendirá, al inicio de cada período de sesiones ordinarias, informe a las Comisiones Primeras de cada Cámara sobre la expedición de los nuevos trámites que se hayan adoptado”. Confío que estas reflexiones contribuyan a revisar el proyecto de ese Ministerio, que busca definir las condiciones para la prestación de los servicios de pagos postales, relativos al Giro de Pago, el Giro de Depósito y la Transferencia Postal. Sin otro particular, suscribo con la expresión de mi proverbial respeto.</t>
  </si>
  <si>
    <t>Segun concepto emitido por la Oficna Asesora de Planeación de este Ministerio considera pertinente remitir el proyecto normativo a Función Pública, con el fin de solicitar concepto o asistencia técnica, presencial o virtual, por parte de la Dirección de Participación, Transparencia y Servicio al Ciudadano, para determinar si las modificaciones propuestas constituyen una modificación estructural del trámite ya existente en el Ministerio, denominado "Habilitación del servicio postal de pago a nivel nacional", identificado en el aplicativo SUIT con el No. 24659, o si, por el contrario, corresponde a la creación de un nuevo trámite para el Ministerio. Lo anterior permitirá definir las actuaciones administrativas y técnicas que deban adelantarse para dar cumplimiento a los lineamientos establecidos en materia de gestión y racionalización de trámites.</t>
  </si>
  <si>
    <t>Banco de la República</t>
  </si>
  <si>
    <t>La propuesta del PD resulta inconveniente ya que, habilita el desarrollo de actividades por fuera del marco normativo previsto para los sistemas de pago, genera arbitrajes regulatorios y de supervisión y es contradictorio con el proyecto que viene impulsando el Gobierno Nacional y el BR para contar con un sistema de pagos de bajo valor inmediatos interoperable, de bajo costo y que opere bajo unos mismos estándares tecnológicos y de seguridad.
b. El PD introduce riesgos significativos para la estabilidad y protección de los recursos del público, al permitir que operadores postales administren cuentas de depósito sin estar sujetos al esquema de supervisión prudencial de la SFC ni contar con mecanismos institucionales de protección como el seguro de depósitos, lo cual expone a los usuarios a pérdidas en escenarios de insolvencia y a vulnerabilidades propias de actividades de captación masiva sin controles adecuados.
c. En lugar de ahondar las asimetrías regulatorias en la provisión de servicios de pago por parte de los operadores postales de pago y las entidades financieras, se debe propender por limitar o eliminar las brechas existentes.
Considerando los objetivos de inclusión financiera, es recomendable invertir los esfuerzos regulatorios en el desarrollo del ecosistema financiero y la inclusión financiera en el país, en lugar de potencializar el uso de servicios de postales de pago en efectivo que muestran ineficiencia y altos costos en operaciones formales.</t>
  </si>
  <si>
    <t xml:space="preserve">Nos encontramos en un proceso de construcción de la normativa. Dado lo anterior son bienvenidas las observaciones que permitan ajustar el decreto. Con respecto a los controles es necesario decir que se vienen estableciendo plataformas de control que permiten evidenciar posibles movimientos en relación con el lavado de activos. De igual  en relación con el tipo de servicios financieros ofertados, hay que decir que nos encontramos en un mercado de libre competencia. Asimismo, las caracreristicas de los servicios no sólo van por el tipo de servicio sino que también por el ambito geográfico y la posición socioeconómica. En este sentido no se puede definir si un servicio es sustituto o no por las caracteristicas del servicio solamente. En este sentido decir que se sustituyen los servicios es una apreciación ligera. El decreto busca profundizar la oferta y ampliar la cobertura dadas las condiciones tecnologicas, sociales y geográficas. </t>
  </si>
  <si>
    <t>Colombia Fintech</t>
  </si>
  <si>
    <t xml:space="preserve">Sobre la fi gura de “Cuenta postal”: Potencial riesgo de captación de recursos sin una licencia fi nanciera y la generación de una asimetría regulatoria
Obligaciones relacionadas con Lavado de Activos y Financiación del Terrorismo.
los OSPP no estarían sujetos a una regulación robusta relacionada con aspectos prudenciales.
Arbitraje regulatorio en detrimento de la protección al consumidor fi nanciero y de la estabilidad del sistema fi nanciero
Insufi ciencia de los mecanismos de garantía frente al riesgo de insolvencia o fraude
El Proyecto de Decreto podría crear un sistema de pago paralelo al Sistema de Pago de Bajo Valor y al Sistema de Pago de Bajo Valor Inmediato “Bre-B” vigente en el país
el Proyecto de Decreto parece desconocer los diferentes mecanismos, herramientas y actores implementados en el sistema fi nanciero que han buscado justamente aprovechar la capilaridad y cerrar las brechas geográfi cas existentes para impulsar la inclusión social de los colombianos.
la implementación y posterior apertura de cuentas postales implicaría que los Operadores de Servicios Postales de Pago estarían incurriendo en actividades de administración y aprovechamiento de recursos del público que, por mandato constitucional y legal, es de reserva exclusiva de las entidades fi nancieras que se encuentran bajo la vigilancia de la SFC y no puede ser delegada
el objetivo de modernizar el sector postal e impulsar la inclusión fi nanciera en zonas rurales y de difícil acceso puede y debe alcanzarse dentro del marco regulatorio fi nanciero vigente
</t>
  </si>
  <si>
    <t>URF</t>
  </si>
  <si>
    <t>se estima necesario precisar que la actividad financiera, bursátil y aseguradora, y en general cualquier otra que tenga por objeto la captación, el manejo, el aprovechamiento y la inversión de recursos captados del público, como aquella que se pretende regular en el proyecto de decreto, constituye una actividad de interés público reservada de manera exclusiva a las entidades financieras, bursátiles y aseguradoras debidamente autorizadas. Así se desprende del literal d) del numeral 19 del artículo 150 y del artículo 335 de la Constitución Política, conforme a los cuales estas actividades solo pueden ser ejercidas previa autorización del Estado, en los términos que fije la ley. (...)
La habilitación de operaciones materialmente equivalentes a la captación de recursos del público o de intermediación financiera en cabeza de los operadores postales de pago, por fuera de ese marco legal de rango superior y de la autoridad llamada a aplicarlo, puede llegar a desconocer la reserva constitucional y legal de la actividad, creando un régimen paralelo con exigencias de constitución, capital y prudenciales distintas que en todo caso, no equivalentes a las que la léy impone a las entidades vigiladas, con la consiguiente generación de asimetrías regulatorias y de riesgos para la protección de los recursos y de la confianza del público.</t>
  </si>
  <si>
    <t xml:space="preserve">1.1. Servicios postales de pago y perímetro de ia actividad financiera. Jurisprudencia sobre la captación de recursos del público y los servicios postales de pago.
la Corte Constitucional concluyó, entre otros aspectos, qué la Constitución no define expresamente cuáles actividades deben clasificarse como financieras, razón por la cual no es posible colegir, a partir de la sola normatividad superior, que la prestación de servicios postales de pago deba clasificarse dentro del grupo de las actividades financieras. (…)
la exclusión de los servicios postales de pago del perímetro financiero parte de un principio según el cual estos no pueden implicar la captación masiva de recursos del público. La Corte entiende conceptualmente los servicios postales de pago como una operación neutra, similar a las facilidades bancadas que permiten la transferencia de fondos entre un lugar y otro, pero reiterando que nunca pueden suponer la captación de recursos a la manera de un depósito. Como se expondrá, la descripción realizada por la Corte de las operaciones neutras no coincide con la operación de giro de depósito postal que se pretende reglamentar en el proyecto de decreto, razón por la cual no resultan trasladables sin más los postulados de la Sentencia C-823 de 2011 a las modalidades que el proyecto regula sobre la base de cuentas y saldos.
</t>
  </si>
  <si>
    <t xml:space="preserve">Es pertinente decir que la actividad de captación y la necesidad de reserva no son aplicables en en este proyecto de decreto toda vez que los operadores postales de pago no van a realizar operaciones de colocación o inversión. Asímismo, estas entidades no generarán rentabilidad a través del pago de una tasa de interés.
De por sí, en la operación no está establecida la modalidad de cuentas que definan una operación de depósito y captación. Desde luego que con fin de mitigar riesgos de liquidez es necesario que la entidad demuestre un capital de solvenvia el cual se determina con por la estimación estadistica del volumen y monto de operaciones en un lapso de tiempo.  
Implicitamente y dada la evolución que ha renido el dinero, este es un medio de pago y una unidad de valor. Dado lo anterior sobra decir que ello se cumple por el tipo de medio donde se realizan las operaciones. </t>
  </si>
  <si>
    <t>1.2. Las operaciones previstas en ei proyecto frente ai perímetro de ia regulación financiera
La URF observa que las operaciones previstas en el proyecto que se estructuran sobre la existencia de una cuenta postal llevada por el operador ubican a este en posición de captar masivamente recursos del público, actividad no permitida a los operadores postales y propia de las entidades vigiladas por la Superintendencia Financiera de Colombia. (...)
La existencia de cuentas postales con saldos disponibles, susceptibles de débito y de acreditación entre cuentas, desborda la noción de gestión instantánea de un mandato de pago. El mantenimiento de fondos a favor del titular de una cuenta, con obligación de restitución o disponibilidad posterior, configura una actividad de recepción y administración de recursos del público que excede la naturaleza de los giros postales, por cuanto a que se pasa de un contrato de mandato a uno de depósito en el cual el servicio postal queda como deudor de los recursos recaudados.
En efecto, las disposiciones del proyecto de decreto, en principio desconocerían este perímetro al habilitar en cabeza de los operadores postales de pago la recepción y conservación de recursos del público en cuentas con saldos, más allá de un mandato instantáneo de pago, pues la recepción supone a su vez la posibilidad de restitución, su adecuada conservación y un régimen de responsabilidad determinado. (...)
 Habilitar estos servicios en cabeza de los operadores postales, con un régimen prudencial diseñado y supervisado por fuera del marco financiero, supondría crear asimetrías regulatorias frente a las Sociedades Especializadas en Depósitos y Pagos Electrónicos y demás entidades vigiladas, a quienes por esta vía se les estaría compitiendo con actividades hasta ahora reservadas a entidades expresamente autorizadas para el efecto.</t>
  </si>
  <si>
    <t>NO es entendible el concepto de asimetria regulatoria toda vez que se está hablando de servicios diferentes y por lo tanto no lo podemos fijar dentro de un mismo mercado porque al querer establecer una regulación similirar sobre productos diferentes estamos creando un sesgo. 
Como bien ya se dijo no es adeacuado decir que se estan realizando operaciones de captación puesto que ello no es así toda vez que aquí no se genera una rentabilidad que determine un costo de oportunidad entre tener el dinero en una cuenta, invertir o realizar la acquisición de otros bienes y servicios.</t>
  </si>
  <si>
    <t>la reglamentación propuesta tipifica una actividad relacionada con el manejo, aprovechamiento e inversión de los recursos captados del público, a la que se refieren el literal d) del numeral 19 del artículo 150 y el artículo 335 de la Constitución Política, la cual únicamente puede ser ejercida por las entidades vigiladas por la Superintendencia Financiera de Colombia, sujetas a la regulación financiera aplicable.</t>
  </si>
  <si>
    <t>Decir que se tipifica es diferente a que se vayan a ejecutar estos recursos en este tipo de operaciones o destinación. Asímismo comparar desde el artículo 150 es buscar una aproximación desde la constitución lo cual no encaja en los propósitos del proyecto de borrador</t>
  </si>
  <si>
    <t>La versión publicada para comentarios incorpora en el artículo 2.2.8.5.1 una manifestación expresa conforme a la cual los servicios regulados “no constituyen actividades financieras ni de captación masiva de recurso’’. Al respecto, se considera que dicha declaración no tiene la virtualidad de modificarla naturaleza jurídica de las operaciones reguladas. La calificación de una actividad como financiera o como captación no depende de la denominación que le asigne el reglamento, sino de su estructura, funcionalidad y sentido económico, es decir, de criterios materiales y no nominales.</t>
  </si>
  <si>
    <t>Precisamente la estructura no alcanza a tipicar las actividades como financieras. Por lo anterior, estamos de acuerdo porque no es desde la norma o el papel, es desde el funcionamiento del servicio.</t>
  </si>
  <si>
    <t>Cuando el proyecto admite la gestión transitoria de fondos, la existencia de saldos en cuentas postales y operaciones de depósito y abono entre cuentas, está describiendo precisamente la actividad que la cláusula pretende excluir por la vía de una declaración. La incoherencia entre la declaración del artículo 2.2.8.5.1 y el contenido sustancial del articulado evidencia que el proyecto de decreto reglamenta materialmente operaciones de naturaleza financiera, al margen de su calificación formal.</t>
  </si>
  <si>
    <t>1.4. Identidad de la estructura y funcionamiento de las operaciones con los productos y servicios propios de las licencias financieras.
(…)
El parágrafo 3° del artículo 1° de la Ley 1735 de 2014 prevé expresamente que las SEDPE pueden ser constituidas, entre otros, por los operadores de servicios postales. Así, se observa que el conjunto de instrumentos prudenciales incorporados en la versión publicada para comentarios, entre estos la reserva operativa de liquidez y la capacidad patrimonial mínima afectada al servicio (artículos 2.2.8.5.7, numeral 15, y 2.2.8.5.10), el sistema integral de gestión de riesgos (artículo 2.2.8.5.11), el esquema de salvaguarda de recursos (artículo 2.2.8.5.12), la segregación de fondos mediante convenios con entidades financieras (artículo 2.2.8.5.9) y las reglas de compensación y liquidación (artículo 2.2.8.5.13), confirma la naturaleza financiera de las operaciones reguladas. La necesidad de importar al proyecto una arquitectura prudencial análoga a la que se exige a las entidades vigiladas constituye el mayor ejemplo de que las actividades involucran el manejo de recursos del público y la asunción de riesgos que únicamente el régimen financiero está diseñado para administrar y supervisar.</t>
  </si>
  <si>
    <t>A lo anterior se suma que la definición, calibración y supervisión de requerimientos de liquidez y de capacidad patrimonial, así como el diseño de esquemas de salvaguarda y de compensación y liquidación, exceden el ámbito de competencia técnica y supervisora del sector postal y de su autoridad de inspección, vigilancia y control. La adopción de tales exigencias por fuera del marco institucional financiero genera asimetrías en materia de licencias y esquemas de supervisión ya definidos por el legislador, en detrimento de la igualdad de condiciones entre agentes que desarrollan actividades materialmente equivalentes, señaladamente frente a las SEDPE.</t>
  </si>
  <si>
    <t>La norma proyectada indica que se haran todos los ajustes necesarios para mitigar los riegos como el lavado de activos y otro tipo de riesgos para responder con el servicio de giro al publico mas no de colocación o colocación. La asimetria no opera puesto que los servicios se ubican en escenarios diferentes por lo enunciado anteriormente.</t>
  </si>
  <si>
    <t>La captación se configura por la recepción y conservación de recursos del público bajo obligación de disponibilidad o restitución, con independencia de que se reconozca o no una remuneración donde la ausencia de rendimientos no excluye la operación del perímetro financiero. Del mismo modo, la exigencia de que el operador celebre convenios con entidades financieras para segregar los fondos (artículo 2.2.8.5.9) constituye un reconocimiento implícito de que la custodia de recursos del público pertenece al perímetro financiero, sin que ello resuelva que la relación de recepción y administración de los fondos se entabla entre el usuario y el operador postal, y no entre el usuario y la entidad financiera.</t>
  </si>
  <si>
    <t>Sí no existen rendimientos no podemos hablar de la conservación de valor y nedio de pago, por lo tanto no se cumple la caracteristica de captación y colocación</t>
  </si>
  <si>
    <t>2. Consideraciones frente a la posible distorsión de la competencia
El modelo propuesto en el proyecto permitirla a los operadores postales de pago ofrecer productos estructuralmente similares a los del sistema financiero, en cuanto suponen la recepción y administración de recursos del público en cuentas con saldos, así como operaciones de depósito, abono y transferencia entre cuentas, pero sin asumir las cargas de seguridad prudencial y de supervisión que la ley impone a las entidades vigiladas. De esta manera, se considera que ello compromete la igualdad de condiciones entre los agentes y genera una posible distorsión de la competencia.</t>
  </si>
  <si>
    <t>Sí no existen rendimientos no podemos hablar de la conservación de valor y nedio de pago, por lo tanto no se cumple la caracteristica de captación y colocación.
Pa este aspecto ya se ha explicado en los puntos anteriores.</t>
  </si>
  <si>
    <t>Habilitar operaciones equivalentes en cabeza de los operadores postales por fuera de ese marco ubica a las SEDPE y a las demás entidades vigiladas en una posición de desventaja frente a agentes que desarrollan actividades materialmente equivalentes, desincentivando el desarrollo de estos servicios bajo el régimen regulado y afectando la competencia en condiciones de igualdad.
Así, un régimen que permite ofrecer productos estructuralmente similares a los financieros sin las correspondientes cargas prudenciales y de supervisión no solo compromete la protección de los recursos y de la confianza del público, sino que distorsiona la competencia entre los agentes, al permitir que esta se dé sobre la base de cargas regulatorias asimétricas y no de la eficiencia.</t>
  </si>
  <si>
    <t>SE ha explicado esta observación en los puntos anteriores</t>
  </si>
  <si>
    <t>3. Consideraciones frente al argumento de inclusión financiera y la dispersión territorial de los operadores postales eficiencia.
La parte motiva del proyecto sustenta el modelo propuesto, entre otras razones, en que la prestación de estas modalidades fortalecería la capilaridad de la red postal en zonas rurales y de difícil acceso y favorecería la inclusión social. Al respeto, se considera que dicha premisa no justifica el modelo adoptado, por cuanto la dispersión territorial de los operadores postales no exige la creación de un régimen paralelo de recepción y administración de fondos del público para traducirse en inclusión financiera.(...)
Bajo los corresponsales, los recursos de los usuarios son recibidos y mantenidos por la entidad vigilada, de manera que conservan las seguridades y protecciones propias de los productos del sistema financiero, asi como los estándares prudenciales, de administración de riesgos y de protección al consumidor que la regulación financiera impone y que la Superintendencia Financiera de Colombia supervisa. El modelo del proyecto, en cambio, radica la recepción y administración de los fondos en el operador postal, despojando a esos recursos de las garantías que si acompañan a los productos distribuidos mediante corresponsalía.</t>
  </si>
  <si>
    <t>El régimen paralelo que se propone no resulta necesario para la inclusión, y sí inconveniente desde la óptica de la protección de los recursos y de la confianza del público, pues sustituye un canal protegido por uno que carece de las salvaguardas del marco financiero.</t>
  </si>
  <si>
    <t>4. Consideraciones frente ai ecosistema de pagos eiectrónicos y a ias reglas de compensación y liquidación
En este contexto, el proyecto de decreto, al reglamentar la interoperabilidad entre operadores de pago postal y al incorporar reglas de compensación y liquidación de operaciones, propicia la creación de un ecosistema de pagos paralelo al que actualmente opera en el país, lo cual resulta inconveniente y generador de asimetrías regulatorias fundadas en el actor que presta el servicio.
Si bien se dispone que la compensación y liquidación interinstitucional o intersistémica solo podrá realizarse a través de infraestructuras legalmente habilitadas, la regulación de la interoperabilidad y de la acreditación entre cuentas postales tiende, en la práctica, a configurar un arreglo de pagos diferenciado por fuera del marco institucional vigente y paralelo a los avances en estos temas.
Finalmente, por lo anteriormente expuesto, se considera fundamental evaluar la pertinencia de la propuesta normativa a la luz de las consideraciones aquí descritas, toda vez que estimamos que abre la puerta al desarrollo de actividades relacionadas con el manejo y aprovechamiento de recursos del público por fuera del marco normativo e institucional previsto para ellas, genera asimetrías regulatorias y no observa de forma integral las medidas de protección al consumidor.</t>
  </si>
  <si>
    <t>Davivienda</t>
  </si>
  <si>
    <t>"De conformidad con el Decreto 867 de 2010, las habilitaciones se emiten de forma integral (como Operador Postal de Pago o de Mensajería Expresa) y no de manera segregada por tipo de servicio. La redacción actual parece crear un procedimiento de habilitación paralelo que desborda el marco reglamentario vigente.  Solicitamos que el decreto remita expresamente a las normas de habilitación existentes, evitando la imposición de requisitos adicionales no detallados en la normativa vigente, especialmente para operadores que ya cuentan con habilitación vigente, con el fin de prevenir inseguridad jurídica y dificultades prácticas que obstaculicen el cumplimiento de la norma. "</t>
  </si>
  <si>
    <t>El parágrafo 1 del artículo Art. 2.2.8.5.4 en mención, contempla de forma expresa que los operadores con habilitación vigente no iniciarán un proceso desde cero, sino que tramitarán una modificación de su título habilitante mediante manifestación escrita. Sin embargo, MinTIC resalta que las modalidades de Giro de Pago, Giro de Depósito y Transferencia Postal implican la "gestión transitoria de fondos" y la apertura de cuentas postales, lo cual introduce un riesgo operativo sustancialmente distinto al tradicional Giro en Efectivo. Por ende, el plan detallado exigido en los requisitos 1 al 10, es  necesario y proporcional para salvaguardar los recursos del público, bajo el mandato de supervisión estatal del artículo 1 de la Ley 1369 de 2009.</t>
  </si>
  <si>
    <t>"La implementación de los nuevos servicios postales de pago implica cambios operativos, pero no introduce riesgos materialmente distintos a los ya cubiertos bajo el servicio de Giro Nacional (giro en efectivo). Consideramos que las pólizas existentes para los Operadores Postales de Pago son aplicables a los nuevos tipos de servicio, pues ya cubren el riesgo asociado al pago de la contraprestación periódica. Solicitamos confirmación expresa de este alcance en el texto del decreto o en la resolución reglamentaria, para evitar la duplicación de instrumentos de cobertura."</t>
  </si>
  <si>
    <t>A diferencia del giro en efectivo, donde el dinero entra y sale de forma casi inmediata, la administración de cuentas postales requiere que los fondos permanezcan temporalmente bajo custodia del operador. Esto genera riesgos de liquidez, fraude digital y riesgo sistémico de contraparte. El artículo 2.2.8.5.12 establece que el "Esquema de salvaguarda" debe operar de manera complementaria. El Ministerio, al momento de expedir la reglamentación específica, aplicará criterios de proporcionalidad y gradualidad según el volumen transaccional de cada operador, evitando sobrecostos innecesarios, pero garantizando la protección absoluta de los fondos según lo señala el Art. 2.2.8.5.2.1.</t>
  </si>
  <si>
    <t>"Si bien la interoperabilidad es un principio que gobierna la actividad postal, dicho principio opera principalmente cuando los operadores tienen cobertura parcial del territorio. Cuando un operador ha alcanzado capilaridad suficiente, la interoperabilidad obligatoria no resulta necesaria en primera instancia. La virtualidad de estos servicios tampoco requiere en todos los casos interconexión con otros operadores. La normativa de interoperabilidad debe además respetar la confidencialidad y reserva del servicio postal consagrada en la Ley 1369 de 2009. Solicitamos que la obligación sea facultativa y proponemos el siguiente texto:  “4. En los eventos en los cuales los operadores pacten su interoperabilidad, asegurar el intercambio de datos necesarios para una cabal prestación de los servicios postales de pago.”</t>
  </si>
  <si>
    <t>De conformidad con los objetivos consagrados en la Ley 1369 de 2009 y el marco regulatorio general de la Comisión de Regulación de Comunicaciones contenida en la Resolución CRC 5050 de 2016, la interoperabilidad es un principio rector sectorial orientado a masificar el servicio, garantizar la libre competencia y promover la inclusión social y financiera. Permitir que la interoperabilidad quede al arbitrio de pactos bilaterales generaría barreras de entrada para operadores más pequeños y limitaría el derecho de elección del usuario. La confidencialidad y reserva postal quedan plenamente garantizadas en el texto, el cual exige estricta observancia de la normativa de tratamiento de datos personales. El texto se mantendrá como obligatorio.</t>
  </si>
  <si>
    <t>"Es necesario verificar el impacto de esta disposición sobre la operación actual de los operadores. El artículo debe entenderse en el contexto de operaciones interinstitucionales, sin afectar los flujos internos de los operadores que ya cuentan con procesos de contabilización de fondos de usuarios debidamente establecidos. Solicitamos claridad sobre cómo se articula esta obligación con los sistemas actualmente utilizados por los operadores."</t>
  </si>
  <si>
    <t>La exigencia del artículo se enfoca con exclusividad en la compensación y liquidación interinstitucional, es decir operaciones entre diferentes operadores o con el ecosistema financiero. Los flujos internos del operador no se ven afectados, siempre y cuando cumplan con el principio de separación patrimonial e independencia contable consagrado en el artículo 13 de la Ley 1369 de 2009 y reiterado en el artículo 2.2.8.5.9 del presente proyecto. Los fondos de los usuarios no son activos del operador y no pueden usarse para caja propia</t>
  </si>
  <si>
    <t>"En relación con el numeral 1, la redacción actual se lee como una restricción al objeto social de la persona jurídica, lo cual excede las competencias reglamentarias del MinTIC — la Ley 1369 de 2009 no contempla una restricción de este alcance. Solicitamos que se aclare que la prohibición aplica exclusivamente dentro del uso de la habilitación postal, preservando la libertad de empresa y la prestación de otros servicios y recaudos en punto de venta. En relación con el numeral 10, solicitamos aclarar el alcance de la palabra “administración”, por cuanto los colaboradores están autorizados para prestar todos los servicios para los cuales está habilitado el operador postal de pago."</t>
  </si>
  <si>
    <t>"Numeral 1: Se modificará la redacción para precisar que la prohibición opera estrictamente bajo el alcance y uso de la habilitación de servicios postales de pago, salvaguardando la libertad de empresa para otros servicios conexos o de recaudo que los operadores realizan en sus puntos de venta. 
Numeral 10: Se aclara que la palabra ""administración"" se refiere a la facultad de gestionar la plataforma tecnológica central, definir saldos, modificar condiciones del servicio o estructurar la base de datos de las cuentas postales. Los colaboradores en puntos de venta continúan plenamente facultados para realizar la operación física y transaccional depósitos, pagos y validaciones, delegada por el operador habilitado según señala el Art. 2.2.8.5.16."</t>
  </si>
  <si>
    <t>"Estas obligaciones ya están reguladas y son actualmente cumplidas por los operadores conforme a la normativa vigente (entre otras, la Resolución 3680 de 2013). Su reiteración en el nuevo decreto no es necesaria y puede generar confusión al sugerir la creación de nuevas obligaciones con contenidos no detallados en las normas correspondientes.  Sugerimos eliminar estas referencias o incluir una remisión expresa a la normativa ya vigente, para evitar interpretaciones que amplíen indebidamente el alcance regulatorio. "</t>
  </si>
  <si>
    <t>Si bien existen regulaciones generales de seguridad de la información, las nuevas modalidades técnicas de la Unión Postal Universal, de Giro de Depósito y Transferencia, crean vulnerabilidades de ciberseguridad transaccional específicas. Para dar seguridad jurídica, en la versión definitiva del decreto se incluirá una remisión expresa que armonice el cumplimiento de las normas previas como con los nuevos controles de riesgos operativos requeridos</t>
  </si>
  <si>
    <t>"Solicitamos que el plazo de reglamentación para el MinTIC y la CRC se reduzca a seis (6) meses desde la expedición del Decreto. "</t>
  </si>
  <si>
    <t>El diseño de un sistema integral de administración de riesgos SARLAFT postal especializado, liquidez y tecnología, sumado a la estructuración de los indicadores de calidad y esquemas de protección al usuario por parte de la CRC, requiere análisis de impacto normativo profundos. Reducir el término a 6 meses pondría en riesgo la solidez técnica de la regulación. No obstante, MinTIC y la CRC se comprometen a actuar bajo los principios de celeridad, buscando expedir los actos administrativos correspondientes antes del plazo máximo legal de doce (12) meses fijado en el decreto.</t>
  </si>
  <si>
    <t>"Riesgos de Lavado de Activos y Financiación del Terrorismo: El inadecuado manejo del riesgo LA/FT puede deteriorarla calificación del país ante el GAFI. A diferencia del SARLAFT vigilado por una autoridad técnica especializada, el proyecto no establece montos máximos consolidados entre operadores, lo que facilita el fraccionamiento de operaciones y la movilización de recursos por fuera de los controles del sistema de pagos. Como hecho sobreviniente, se observa una dispersión masiva y atomizada de pagos a través de operadores de giros y servicios postales con fallas de trazabilidad y reporte. La laxitud en la supervisión de las redes de colaboradores resulta insuficiente para blindar las actividades de captación que se pretenden habilitar."</t>
  </si>
  <si>
    <t>"El artículo 2.2.8.5.15 del proyecto de decreto, señala que los Operadores Postales de Pago están explícitamente obligados a diseñar e implementar controles con un enfoque basado en riesgo, alineados estrictamente con los requerimientos de la Unidad de Información y Análisis Financiero y demás normatividad sobre lavado de activos.
Así mismo, el artículo 2.2.8.5.7 numeral 1 faculta taxativamente a MinTIC para definir e imponer los topes máximos mensuales acumulados e individuales para las operaciones de las cuentas postales. El artículo 2 del decreto ordena que estos topes y las correspondientes herramientas del SARLAFT postal especializado sean expedidos con rigurosidad técnica dentro de los 12 meses siguientes a la entrada en vigencia del decreto."</t>
  </si>
  <si>
    <t>"Libre competencia y asimetría tributaria: La exclusión de IVA y la eventual no aplicación del GMF generan preciosfinales inferiores que distorsionan el mercado y desincentivan la competencia leal en los segmentos de bajo valor. Elproyecto no armoniza estas cargas y perpetúa un beneficio regulatorio y tributario asimétrico."</t>
  </si>
  <si>
    <t>La definición de las exenciones o exclusiones de impuestos del orden nacional como el IVA y la configuración del hecho generador del GMF del cuatro por mil son de reserva legal exclusiva del Congreso de la República a través del Estatuto Tributario, por lo que un decreto reglamentario expedido por MinTIC carece de competencia material para modificar, unificar o imponer cargas contables impositivas no previstas en la ley. No obstante, en materia sectorial y de libre competencia como lo estipula el artículo 19 de la Ley 1369 de 2009 confiere facultades a la Comisión de Regulación de Comunicaciones para evitar conductas anticompetitivas. En concordancia, el artículo 3 del proyecto de decreto delega a la CRC la misión de revisar y ajustar la regulación para asegurar condiciones equitativas y de transparencia en el mercado transaccional.</t>
  </si>
  <si>
    <t>FUNCIONARIO</t>
  </si>
  <si>
    <t>REMITENTE</t>
  </si>
  <si>
    <t>¿OBSERVACIONES TRANSCRITAS?</t>
  </si>
  <si>
    <t>CANTIDAD
OBSERVACIONES</t>
  </si>
  <si>
    <t>¿OBSERVACIONES RESPONDIDAS?</t>
  </si>
  <si>
    <t>¿RESPUESTAS TRANSCRITAS?</t>
  </si>
  <si>
    <t>REVISAR PENDIENTES EN OBSERVACIÓN No.</t>
  </si>
  <si>
    <t>Eugenia Gándara</t>
  </si>
  <si>
    <t>SÍ</t>
  </si>
  <si>
    <t>SI</t>
  </si>
  <si>
    <t>UIAF</t>
  </si>
  <si>
    <t>69, 72</t>
  </si>
  <si>
    <t>SIC</t>
  </si>
  <si>
    <t>Julio César Anaya</t>
  </si>
  <si>
    <t>Asopostal</t>
  </si>
  <si>
    <t>Juan Sebastián Mojica</t>
  </si>
  <si>
    <t>Ninguna</t>
  </si>
  <si>
    <t>Abogados Martínez Neira</t>
  </si>
  <si>
    <t>103, 104, 111</t>
  </si>
  <si>
    <t>Francisco José Montes</t>
  </si>
  <si>
    <t>128, 129, 130, 131, 132, 133, 134, 135, 136</t>
  </si>
  <si>
    <t>Néstor Pinzón - DVIC</t>
  </si>
  <si>
    <t>Visa</t>
  </si>
  <si>
    <t>Total</t>
  </si>
  <si>
    <t>OBSERVACIONES DECRETO OTROS SERVICIOS POSTALES DE PAGO</t>
  </si>
  <si>
    <t>¿OBSERVACIONES ACEPTADAS?</t>
  </si>
  <si>
    <t>¿OBSERVACIONES NO ACEPTADAS?</t>
  </si>
  <si>
    <t>El proyecto establece como requisito para la habilitación la presentación de: Esquemas de interoperabilidad con otros sistemas de pago existentes y de interconexión con operadores postales que presten el servicio de giro en efectivo. Este tema de interoperabilidad será desarrollado en la reglamentación posterior a la expedición del Decreto de manera detallada dad la complegidad en temas tecnologicos y de seguridad.</t>
  </si>
  <si>
    <t>Con el fin de dotar de mayor claridad al texto y evitar interpretaciones equívocas sobre una supuesta auto-regulación, este Ministerio ajustará la redacción de los artículos 2.2.8.5.4, 2.2.8.5.6 y 2.2.8.5.12 para dejar explícito en cada numeral que los manuales, políticas y garantías desarrollados por los operadores deberán sujetarse estrictamente a las condiciones, montos y metodologías tipificadas en la posterior regulación expedida por el MinTIC y la CRC.</t>
  </si>
  <si>
    <t>El proyecto de decreto incorpora obligaciones de gobierno, riesgos, liquidez, salvaguarda, trazabilidad y control que buscan aproximar la operación al riesgo que administra, sin convertirla en actividad bancaria, (Art. 2.2.8.5.2 y 2.2.8.5.11). 
La observación será objeto de revisión en la etapa de implementación</t>
  </si>
  <si>
    <t>El capital social mínimo exigido a los operadores postales por el artículo 4 de la Ley 1369 de 2009 es el filtro legal de entrada determinado por el legislador. Adicionalmente, el proyecto faculta a MinTIC para fijar una capacidad patrimonial mínima afectada al servicio y una reserva operativa de liquidez proporcional al volumen transaccional (Art. 2.2.8.5.10), mitigando cualquier riesgo operativo o de liquidez de manera técnica. 
La observación será objeto de revisión en la etapa de implementación</t>
  </si>
  <si>
    <t>El proyecto de decreto no deja sin contenido los parámetros prudenciales, porque fija de manera directa obligaciones de reserva de liquidez, capacidad patrimonial mínima, gestión de riesgos, salvaguarda y control, y además remite a reglamentación posterior para la concreción técnica de ciertos umbrales, adiconalmente el artículo 4 del proyecto de Decreto es taxativo al señalar que la prestación de los servicios solo podrá iniciar una vez que MinTIC y la CRC expidan las regulaciones específicas, impidiendo que se opere en un vacío normativo.
La observación será objeto de revisión en la etapa de implementación</t>
  </si>
  <si>
    <t>De acuerdo con el artículo 2 del proyecto, los topes máximos por operación y acumulación mensual que definirá MinTIC responderán a criterios técnicos de proporcionalidad y mitigación de riesgos. Los topes se estructuran precisamente para delimitar la naturaleza transitoria y postal del servicio, evitando concentraciones de riesgo o saldos desproporcionados que desnaturalicen la actividad. 
La observación será objeto de revisión en la etapa de implementación</t>
  </si>
  <si>
    <t xml:space="preserve">La Resolución MinTIC 1292 de 2021 cuenta con un Enfoque Basado en Riesgo (EBR) robusto y alineado con los estándares del GAFI y los reportes requeridos por la UIAF.
Adicionalmente, el artículo 2 del Decreto contempla la actualización y ajuste de este marco regulatorio (SARLAFT postal) dentro de los 12 meses siguientes a su expedición para mitigar con rigor los riesgos específicos del manejo de efectivo en las nuevas modalidades.
Se sugiere reconsiderar del inciso 2 del artículo 2.2.8.5.9. en el cual se indica que se deberá celebrar convenios con entidades financieras </t>
  </si>
  <si>
    <t xml:space="preserve">Los flujos de recursos transitados por los OPP deberán canalizarse obligatoriamente a través de convenios con entidades financieras tradicionales (Art. 2.2.8.5.9). Esto implica que las cuentas concentradoras estarán sujetas de igual forma a los rigurosos sistemas de monitoreo y alertamiento que los establecimientos de crédito ya aplican a sus clientes institucionales de alta transaccionalidad, generando un doble filtro de control.
Se sugiere reconsiderar del inciso 2 del artículo 2.2.8.5.9. en el cual se indica que se deberá celebrar convenios con entidades financieras </t>
  </si>
  <si>
    <t>La norma proyectada indica que se haran todos los ajustes necesarios para mitigar los riegos como el lavado de activos y otro tipo de riesgos para responder con el servicio de giro al publico mas no de colocación.</t>
  </si>
  <si>
    <t xml:space="preserve">Los topes máximos y las condiciones sobre órdenes acumuladas serán definidos por el Ministerio TIC en la reglamentación posterior, lo que permite establecer parámetros proporcionales al riesgo y ajustables a la dinámica del servicio.En cuanto a las órdenes acumuladas, estas no implican permanencia indefinida de recursos ni la configuración de productos de ahorro, dado que el decreto establece que los servicios no constituyen actividades financieras y que los fondos solo pueden destinarse a la ejecución de órdenes postales de pago bajo condiciones de trazabilidad, disponibilidad y revocabilidad. </t>
  </si>
  <si>
    <t>El artículo 2.2.8.5.11. será complementado para incorporar el riesgo de Financiación de la Proliferación de Armas de Destrucción Masiva.
No obstante, esta inclusión se desarrollará de manera específica en la reglamentación que se expedirá durante el período de implementación, en armonía con los estándares vigentes en materia de LA/FT/FP.</t>
  </si>
  <si>
    <t xml:space="preserve">La norma proyectada indica que se haran todos los ajustes necesarios para mitigar los riegos como el lavado de activos y otro tipo de riesgos para responder con el servicio de giro al publico mas no de colocación.
Las observaciones relativas a posibles deficiencias en la vigilancia del Ministerio de Tecnologías de la Información y las Comunicaciones parten de un estándar de supervisión propio del sistema financiero, que no resulta aplicable a los servicios postales de pago. 
El proyecto de decreto se enmarca plenamente dentro de las competencias legales del Ministerio TIC según la ley 1369 de 2009  y desarrolla un esquema de regulación, vigilancia y control coherente, proporcional y acorde con la naturaleza no financiera, instrumental y transitoria de las órdenes postales de pago. Lejos de debilitar la supervisión el proyecto la refuerza mediante mecanismos regulatorios preventivos, obligaciones claras para los operadores y esquemas de protección de los fondos de los usuarios, articulados con las competencias de otras autoridades. En consecuencia, no se evidencia un vacío o insuficiencia institucional, sino un modelo de supervisión especializado y jurídicamente adecuado al sector postal, conforme al marco legal y constitucional vigente
El proyecto incorpora múltiples capas de protección, incluso más estrictas en algunos aspectos:
 Segregación patrimonial absoluta
Artículo 2.2.8.5.9 del proyecto:
•	Recursos separados del patrimonio del operador
•	No hacen parte de la masa de liquidación
•	No constituyen prenda general de acreedores
Esta es una protección más directa que el seguro de depósitos, porque evita el riesgo desde el origen.
Prohibición expresa de uso de recursos
Artículo 2.2.8.5.7 y 2.2.8.5.15:
Prohibición absoluta de usar fondos para: 
o	Operaciones propias
o	Financiación
o	Créditos
o	Inversión
c. Reserva operativa de liquidez
Artículo 2.2.8.5.10  del proyecto  :
•	Recursos de disponibilidad inmediata
•	Diseñados para: 
o	Revocabilidad
o	Continuidad del servicio
o	Eventos de concentración o contingencia
d. Esquema de salvaguarda
Artículo 2.2.8.5.12:
•	Pólizas, garantías y mecanismos ejecutables
•	Independientes del patrimonio del operador
•	Orientados a restitución prioritaria
Conclusión:
No existe un déficit de protección; existe un modelo diferenciado, coherente con un servicio postal, no financiero, y alineado con los estándares UPU,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</si>
</sst>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2"/>
      <color theme="1"/>
      <name val="Calibri"/>
      <family val="2"/>
      <scheme val="minor"/>
    </font>
    <font>
      <b/>
      <sz val="11"/>
      <color theme="1"/>
      <name val="Arial"/>
      <family val="2"/>
    </font>
    <font>
      <sz val="8"/>
      <name val="Calibri"/>
      <family val="2"/>
      <scheme val="minor"/>
    </font>
    <font>
      <b/>
      <sz val="11"/>
      <color rgb="FF000000"/>
      <name val="Arial"/>
      <family val="2"/>
    </font>
    <font>
      <b/>
      <sz val="10"/>
      <color theme="1"/>
      <name val="Arial"/>
      <family val="2"/>
    </font>
    <font>
      <b/>
      <sz val="12"/>
      <name val="Arial"/>
      <family val="2"/>
    </font>
    <font>
      <u/>
      <sz val="12"/>
      <color theme="10"/>
      <name val="Calibri"/>
      <family val="2"/>
      <scheme val="minor"/>
    </font>
    <font>
      <sz val="12"/>
      <color rgb="FFFF0000"/>
      <name val="Arial"/>
      <family val="2"/>
    </font>
    <font>
      <sz val="9"/>
      <color indexed="81"/>
      <name val="Tahoma"/>
      <family val="2"/>
    </font>
    <font>
      <b/>
      <sz val="9"/>
      <color indexed="81"/>
      <name val="Tahoma"/>
      <family val="2"/>
    </font>
    <font>
      <sz val="12"/>
      <color theme="1"/>
      <name val="Arial"/>
      <family val="2"/>
    </font>
    <font>
      <sz val="10"/>
      <color theme="1"/>
      <name val="Calibri"/>
      <family val="2"/>
      <scheme val="minor"/>
    </font>
    <font>
      <sz val="12"/>
      <name val="Arial"/>
      <family val="2"/>
    </font>
    <font>
      <b/>
      <sz val="12"/>
      <color theme="1"/>
      <name val="Arial"/>
      <family val="2"/>
    </font>
    <font>
      <b/>
      <sz val="10"/>
      <color theme="0"/>
      <name val="Arial"/>
      <family val="2"/>
    </font>
    <font>
      <sz val="10"/>
      <color theme="1"/>
      <name val="Arial"/>
      <family val="2"/>
    </font>
    <font>
      <b/>
      <sz val="10"/>
      <color theme="1"/>
      <name val="Arial"/>
      <family val="2"/>
    </font>
    <font>
      <sz val="12"/>
      <color rgb="FFFF0000"/>
      <name val="Arial"/>
      <family val="2"/>
    </font>
    <font>
      <sz val="12"/>
      <color rgb="FF000000"/>
      <name val="Arial"/>
      <family val="2"/>
    </font>
    <font>
      <b/>
      <sz val="16"/>
      <color rgb="FF000000"/>
      <name val="Arial"/>
      <family val="2"/>
    </font>
    <font>
      <b/>
      <sz val="14"/>
      <color rgb="FF000000"/>
      <name val="Arial"/>
      <family val="2"/>
    </font>
    <font>
      <sz val="10"/>
      <color rgb="FF000000"/>
      <name val="Arial"/>
      <family val="2"/>
    </font>
    <font>
      <sz val="11"/>
      <color rgb="FF000000"/>
      <name val="Arial"/>
      <family val="2"/>
    </font>
    <font>
      <b/>
      <sz val="12"/>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1"/>
        <bgColor theme="1"/>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indexed="64"/>
      </right>
      <top/>
      <bottom style="thin">
        <color indexed="64"/>
      </bottom>
      <diagonal/>
    </border>
    <border>
      <left style="medium">
        <color rgb="FF000000"/>
      </left>
      <right/>
      <top/>
      <bottom/>
      <diagonal/>
    </border>
  </borders>
  <cellStyleXfs count="3">
    <xf numFmtId="0" fontId="0" fillId="0" borderId="0"/>
    <xf numFmtId="9" fontId="5" fillId="0" borderId="0" applyFont="0" applyFill="0" applyBorder="0" applyAlignment="0" applyProtection="0"/>
    <xf numFmtId="0" fontId="11" fillId="0" borderId="0" applyNumberFormat="0" applyFill="0" applyBorder="0" applyAlignment="0" applyProtection="0"/>
  </cellStyleXfs>
  <cellXfs count="99">
    <xf numFmtId="0" fontId="0" fillId="0" borderId="0" xfId="0"/>
    <xf numFmtId="0" fontId="2" fillId="0" borderId="0" xfId="0" applyFont="1"/>
    <xf numFmtId="0" fontId="6" fillId="0" borderId="8" xfId="0" applyFont="1" applyBorder="1" applyAlignment="1">
      <alignment horizontal="center"/>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9" fontId="4" fillId="2" borderId="5" xfId="1" applyFont="1" applyFill="1" applyBorder="1" applyAlignment="1"/>
    <xf numFmtId="0" fontId="6" fillId="0" borderId="1" xfId="0" applyFont="1" applyBorder="1" applyAlignment="1">
      <alignment horizontal="center"/>
    </xf>
    <xf numFmtId="9" fontId="4" fillId="2" borderId="1" xfId="1" applyFont="1" applyFill="1" applyBorder="1" applyAlignment="1"/>
    <xf numFmtId="14" fontId="2" fillId="0" borderId="1" xfId="0" applyNumberFormat="1" applyFont="1" applyBorder="1" applyAlignment="1">
      <alignment horizontal="center" vertical="center"/>
    </xf>
    <xf numFmtId="14" fontId="2" fillId="0" borderId="10"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wrapText="1"/>
    </xf>
    <xf numFmtId="0" fontId="2" fillId="0" borderId="4" xfId="0" applyFont="1" applyBorder="1" applyAlignment="1">
      <alignment vertical="center"/>
    </xf>
    <xf numFmtId="0" fontId="3" fillId="0" borderId="4" xfId="0" applyFont="1" applyBorder="1" applyAlignment="1">
      <alignment vertical="center"/>
    </xf>
    <xf numFmtId="0" fontId="2" fillId="0" borderId="9" xfId="0" applyFont="1" applyBorder="1" applyAlignment="1">
      <alignment vertical="center"/>
    </xf>
    <xf numFmtId="0" fontId="2" fillId="0" borderId="1" xfId="0" applyFont="1" applyBorder="1" applyAlignment="1">
      <alignment horizontal="left" vertical="top" wrapText="1"/>
    </xf>
    <xf numFmtId="0" fontId="16" fillId="0" borderId="20"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8" xfId="0" applyFont="1" applyBorder="1"/>
    <xf numFmtId="0" fontId="16" fillId="0" borderId="1" xfId="0" applyFont="1" applyBorder="1" applyAlignment="1">
      <alignment wrapText="1"/>
    </xf>
    <xf numFmtId="0" fontId="16" fillId="0" borderId="1" xfId="0" applyFont="1" applyBorder="1" applyAlignment="1">
      <alignment horizontal="center"/>
    </xf>
    <xf numFmtId="0" fontId="16" fillId="0" borderId="2" xfId="0" applyFont="1" applyBorder="1" applyAlignment="1">
      <alignment horizontal="center"/>
    </xf>
    <xf numFmtId="0" fontId="16" fillId="0" borderId="0" xfId="0" applyFont="1" applyAlignment="1">
      <alignment horizontal="center"/>
    </xf>
    <xf numFmtId="0" fontId="16" fillId="0" borderId="0" xfId="0" applyFont="1" applyAlignment="1">
      <alignment horizontal="left" wrapText="1"/>
    </xf>
    <xf numFmtId="0" fontId="16" fillId="0" borderId="0" xfId="0" quotePrefix="1" applyFont="1" applyAlignment="1">
      <alignment horizontal="left" wrapText="1"/>
    </xf>
    <xf numFmtId="0" fontId="16" fillId="0" borderId="19" xfId="0" applyFont="1" applyBorder="1"/>
    <xf numFmtId="0" fontId="16" fillId="0" borderId="11" xfId="0" applyFont="1" applyBorder="1" applyAlignment="1">
      <alignment horizontal="center"/>
    </xf>
    <xf numFmtId="0" fontId="16" fillId="0" borderId="10" xfId="0" applyFont="1" applyBorder="1" applyAlignment="1">
      <alignment horizontal="center"/>
    </xf>
    <xf numFmtId="0" fontId="16" fillId="0" borderId="6" xfId="0" applyFont="1" applyBorder="1"/>
    <xf numFmtId="0" fontId="2" fillId="0" borderId="1" xfId="0" applyFont="1" applyBorder="1" applyAlignment="1">
      <alignment vertical="center"/>
    </xf>
    <xf numFmtId="0" fontId="12" fillId="0" borderId="0" xfId="0" applyFont="1" applyAlignment="1">
      <alignment wrapText="1"/>
    </xf>
    <xf numFmtId="0" fontId="22" fillId="0" borderId="0" xfId="0" applyFont="1" applyAlignment="1">
      <alignment horizontal="center" vertical="center" wrapText="1"/>
    </xf>
    <xf numFmtId="0" fontId="12" fillId="0" borderId="0" xfId="0" applyFont="1" applyAlignment="1">
      <alignment vertical="center"/>
    </xf>
    <xf numFmtId="0" fontId="19" fillId="3" borderId="1" xfId="0" applyFont="1" applyFill="1" applyBorder="1" applyAlignment="1">
      <alignment horizontal="center" vertical="center" wrapText="1"/>
    </xf>
    <xf numFmtId="0" fontId="20" fillId="0" borderId="1" xfId="0" applyFont="1" applyBorder="1" applyAlignment="1">
      <alignment wrapText="1"/>
    </xf>
    <xf numFmtId="0" fontId="20" fillId="0" borderId="1" xfId="0" applyFont="1" applyBorder="1" applyAlignment="1">
      <alignment horizontal="center"/>
    </xf>
    <xf numFmtId="0" fontId="0" fillId="0" borderId="1" xfId="0" applyBorder="1"/>
    <xf numFmtId="0" fontId="21" fillId="0" borderId="1" xfId="0" applyFont="1" applyBorder="1" applyAlignment="1">
      <alignment horizontal="center"/>
    </xf>
    <xf numFmtId="0" fontId="21" fillId="0" borderId="1" xfId="0" applyFont="1" applyBorder="1"/>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2" fillId="0" borderId="1" xfId="0" quotePrefix="1" applyFont="1" applyBorder="1" applyAlignment="1">
      <alignment horizontal="justify" vertical="center" wrapText="1"/>
    </xf>
    <xf numFmtId="0" fontId="2" fillId="0" borderId="1"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1" xfId="0" applyFont="1" applyBorder="1" applyAlignment="1">
      <alignment horizontal="justify" vertical="top" wrapText="1"/>
    </xf>
    <xf numFmtId="0" fontId="9" fillId="0" borderId="4" xfId="0" applyFont="1" applyBorder="1" applyAlignment="1">
      <alignment horizontal="left"/>
    </xf>
    <xf numFmtId="0" fontId="9" fillId="0" borderId="1" xfId="0" applyFont="1" applyBorder="1" applyAlignment="1">
      <alignment horizontal="left"/>
    </xf>
    <xf numFmtId="14" fontId="4" fillId="0" borderId="11" xfId="0" applyNumberFormat="1" applyFont="1" applyBorder="1" applyAlignment="1">
      <alignment horizontal="left"/>
    </xf>
    <xf numFmtId="0" fontId="4" fillId="0" borderId="6" xfId="0" applyFont="1" applyBorder="1" applyAlignment="1">
      <alignment horizontal="left"/>
    </xf>
    <xf numFmtId="0" fontId="4" fillId="0" borderId="12" xfId="0" applyFont="1" applyBorder="1" applyAlignment="1">
      <alignment horizontal="left"/>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4" fillId="0" borderId="15" xfId="0" applyFont="1" applyBorder="1" applyAlignment="1">
      <alignment horizontal="left"/>
    </xf>
    <xf numFmtId="0" fontId="4" fillId="0" borderId="17" xfId="0" applyFont="1" applyBorder="1" applyAlignment="1">
      <alignment horizontal="left"/>
    </xf>
    <xf numFmtId="0" fontId="4" fillId="0" borderId="0" xfId="0" applyFont="1" applyAlignment="1">
      <alignment horizontal="left"/>
    </xf>
    <xf numFmtId="0" fontId="4" fillId="0" borderId="16" xfId="0" applyFont="1" applyBorder="1" applyAlignment="1">
      <alignment horizontal="left"/>
    </xf>
    <xf numFmtId="1" fontId="4" fillId="0" borderId="2" xfId="0" applyNumberFormat="1" applyFont="1" applyBorder="1" applyAlignment="1">
      <alignment horizontal="left"/>
    </xf>
    <xf numFmtId="1" fontId="4" fillId="0" borderId="7" xfId="0" applyNumberFormat="1" applyFont="1" applyBorder="1" applyAlignment="1">
      <alignment horizontal="left"/>
    </xf>
    <xf numFmtId="0" fontId="10" fillId="2" borderId="1" xfId="0" applyFont="1" applyFill="1" applyBorder="1" applyAlignment="1">
      <alignment horizontal="center" vertical="center"/>
    </xf>
    <xf numFmtId="0" fontId="9" fillId="0" borderId="13" xfId="0" applyFont="1" applyBorder="1" applyAlignment="1">
      <alignment horizontal="left"/>
    </xf>
    <xf numFmtId="0" fontId="9" fillId="0" borderId="14" xfId="0" applyFont="1" applyBorder="1" applyAlignment="1">
      <alignment horizontal="left"/>
    </xf>
    <xf numFmtId="0" fontId="11" fillId="0" borderId="2" xfId="2" applyBorder="1" applyAlignment="1">
      <alignment horizontal="left"/>
    </xf>
    <xf numFmtId="0" fontId="4" fillId="0" borderId="3" xfId="0" applyFont="1" applyBorder="1" applyAlignment="1">
      <alignment horizontal="left"/>
    </xf>
    <xf numFmtId="0" fontId="4" fillId="0" borderId="5" xfId="0" applyFont="1" applyBorder="1" applyAlignment="1">
      <alignment horizontal="left"/>
    </xf>
    <xf numFmtId="0" fontId="4" fillId="0" borderId="2" xfId="0" applyFont="1" applyBorder="1" applyAlignment="1">
      <alignment horizontal="left"/>
    </xf>
    <xf numFmtId="0" fontId="11" fillId="0" borderId="11" xfId="2" applyBorder="1" applyAlignment="1">
      <alignment horizontal="left"/>
    </xf>
    <xf numFmtId="0" fontId="9" fillId="0" borderId="9" xfId="0" applyFont="1" applyBorder="1" applyAlignment="1">
      <alignment horizontal="left"/>
    </xf>
    <xf numFmtId="0" fontId="9" fillId="0" borderId="10" xfId="0" applyFont="1" applyBorder="1" applyAlignment="1">
      <alignment horizontal="left"/>
    </xf>
    <xf numFmtId="0" fontId="4" fillId="0" borderId="11" xfId="0" applyFont="1" applyBorder="1" applyAlignment="1">
      <alignment horizontal="left"/>
    </xf>
    <xf numFmtId="0" fontId="2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18" xfId="0" applyFont="1" applyBorder="1" applyAlignment="1">
      <alignment horizontal="justify" vertical="center" wrapText="1"/>
    </xf>
    <xf numFmtId="1" fontId="4" fillId="0" borderId="1" xfId="0" applyNumberFormat="1" applyFont="1" applyBorder="1" applyAlignment="1">
      <alignment horizontal="left"/>
    </xf>
    <xf numFmtId="0" fontId="17" fillId="0" borderId="2" xfId="0" applyFont="1" applyBorder="1" applyAlignment="1">
      <alignment horizontal="justify" vertical="top" wrapText="1"/>
    </xf>
    <xf numFmtId="0" fontId="17" fillId="0" borderId="5" xfId="0" applyFont="1" applyBorder="1" applyAlignment="1">
      <alignment horizontal="justify" vertical="top"/>
    </xf>
    <xf numFmtId="0" fontId="17" fillId="0" borderId="5" xfId="0" applyFont="1" applyBorder="1" applyAlignment="1">
      <alignment horizontal="justify" vertical="top" wrapText="1"/>
    </xf>
    <xf numFmtId="0" fontId="17" fillId="0" borderId="2" xfId="0" applyFont="1" applyBorder="1" applyAlignment="1">
      <alignment horizontal="justify" vertical="center" wrapText="1"/>
    </xf>
    <xf numFmtId="0" fontId="17" fillId="0" borderId="5" xfId="0" applyFont="1" applyBorder="1" applyAlignment="1">
      <alignment horizontal="justify" vertical="center" wrapText="1"/>
    </xf>
    <xf numFmtId="0" fontId="2" fillId="0" borderId="2" xfId="0" applyFont="1" applyBorder="1" applyAlignment="1">
      <alignment horizontal="justify" vertical="top" wrapText="1"/>
    </xf>
    <xf numFmtId="0" fontId="2" fillId="0" borderId="5" xfId="0" applyFont="1" applyBorder="1" applyAlignment="1">
      <alignment horizontal="justify" vertical="top" wrapText="1"/>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2" fillId="5" borderId="1" xfId="0" applyFont="1" applyFill="1" applyBorder="1" applyAlignment="1">
      <alignment horizontal="justify" vertical="center" wrapText="1"/>
    </xf>
    <xf numFmtId="0" fontId="2" fillId="0" borderId="1" xfId="0" applyFont="1" applyBorder="1" applyAlignment="1">
      <alignment horizontal="justify" vertical="top" wrapText="1"/>
    </xf>
    <xf numFmtId="0" fontId="17" fillId="5" borderId="1" xfId="0" applyFont="1" applyFill="1" applyBorder="1" applyAlignment="1">
      <alignment horizontal="justify" vertical="center" wrapText="1"/>
    </xf>
    <xf numFmtId="0" fontId="2" fillId="5" borderId="1" xfId="0" applyFont="1" applyFill="1" applyBorder="1" applyAlignment="1">
      <alignment horizontal="justify" vertical="top" wrapText="1"/>
    </xf>
    <xf numFmtId="0" fontId="2" fillId="5" borderId="1" xfId="0" applyFont="1" applyFill="1" applyBorder="1" applyAlignment="1">
      <alignment horizontal="justify" vertical="top"/>
    </xf>
    <xf numFmtId="0" fontId="18" fillId="4" borderId="21" xfId="0" applyFont="1" applyFill="1" applyBorder="1" applyAlignment="1">
      <alignment horizontal="center" vertical="center"/>
    </xf>
    <xf numFmtId="0" fontId="18" fillId="4" borderId="0" xfId="0" applyFont="1" applyFill="1" applyAlignment="1">
      <alignment horizontal="center" vertical="center"/>
    </xf>
    <xf numFmtId="0" fontId="2" fillId="0" borderId="2" xfId="0" applyFont="1" applyBorder="1" applyAlignment="1">
      <alignment horizontal="left" vertical="center" wrapText="1"/>
    </xf>
    <xf numFmtId="0" fontId="2" fillId="0" borderId="18" xfId="0" applyFont="1" applyBorder="1" applyAlignment="1">
      <alignment horizontal="left" vertical="center" wrapText="1"/>
    </xf>
    <xf numFmtId="0" fontId="2" fillId="5" borderId="2"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18" xfId="0" applyFont="1" applyFill="1" applyBorder="1" applyAlignment="1">
      <alignment horizontal="left" vertical="center" wrapText="1"/>
    </xf>
  </cellXfs>
  <cellStyles count="3">
    <cellStyle name="Hipervínculo" xfId="2" builtinId="8"/>
    <cellStyle name="Normal" xfId="0" builtinId="0"/>
    <cellStyle name="Porcentaje" xfId="1" builtinId="5"/>
  </cellStyles>
  <dxfs count="20">
    <dxf>
      <font>
        <b val="0"/>
        <i val="0"/>
        <strike val="0"/>
        <condense val="0"/>
        <extend val="0"/>
        <outline val="0"/>
        <shadow val="0"/>
        <u val="none"/>
        <vertAlign val="baseline"/>
        <sz val="10"/>
        <color theme="1"/>
        <name val="Calibri"/>
        <family val="2"/>
        <scheme val="minor"/>
      </font>
      <border diagonalUp="0" diagonalDown="0" outline="0">
        <left/>
        <right/>
        <top style="thin">
          <color auto="1"/>
        </top>
        <bottom/>
      </border>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border diagonalUp="0" diagonalDown="0" outline="0">
        <left/>
        <right/>
        <top style="thin">
          <color auto="1"/>
        </top>
        <bottom/>
      </border>
    </dxf>
    <dxf>
      <font>
        <strike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border diagonalUp="0" diagonalDown="0" outline="0">
        <left/>
        <right/>
        <top style="thin">
          <color auto="1"/>
        </top>
        <bottom/>
      </border>
    </dxf>
    <dxf>
      <font>
        <strike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border diagonalUp="0" diagonalDown="0" outline="0">
        <left style="thin">
          <color auto="1"/>
        </left>
        <right/>
        <top style="thin">
          <color auto="1"/>
        </top>
        <bottom/>
      </border>
    </dxf>
    <dxf>
      <font>
        <strike val="0"/>
        <outline val="0"/>
        <shadow val="0"/>
        <u val="none"/>
        <vertAlign val="baseline"/>
        <sz val="10"/>
        <color theme="1"/>
        <name val="Calibri"/>
        <family val="2"/>
        <scheme val="minor"/>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0"/>
        <color theme="1"/>
        <name val="Calibri"/>
        <family val="2"/>
        <scheme val="minor"/>
      </font>
      <alignment horizontal="center" vertical="bottom"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border diagonalUp="0" diagonalDown="0" outline="0">
        <left style="thin">
          <color auto="1"/>
        </left>
        <right/>
        <top style="thin">
          <color auto="1"/>
        </top>
        <bottom/>
      </border>
    </dxf>
    <dxf>
      <font>
        <strike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border diagonalUp="0" diagonalDown="0" outline="0">
        <left/>
        <right style="thin">
          <color auto="1"/>
        </right>
        <top style="thin">
          <color auto="1"/>
        </top>
        <bottom/>
      </border>
    </dxf>
    <dxf>
      <font>
        <strike val="0"/>
        <outline val="0"/>
        <shadow val="0"/>
        <u val="none"/>
        <vertAlign val="baseline"/>
        <sz val="10"/>
        <color theme="1"/>
        <name val="Calibri"/>
        <family val="2"/>
        <scheme val="minor"/>
      </font>
      <border diagonalUp="0" diagonalDown="0" outline="0">
        <left/>
        <right style="thin">
          <color auto="1"/>
        </right>
        <top style="thin">
          <color indexed="64"/>
        </top>
        <bottom style="thin">
          <color indexed="64"/>
        </bottom>
      </border>
    </dxf>
    <dxf>
      <border>
        <top style="thin">
          <color indexed="64"/>
        </top>
      </border>
    </dxf>
    <dxf>
      <font>
        <strike val="0"/>
        <outline val="0"/>
        <shadow val="0"/>
        <u val="none"/>
        <vertAlign val="baseline"/>
        <sz val="10"/>
        <color theme="1"/>
        <name val="Calibri"/>
        <family val="2"/>
        <scheme val="minor"/>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dxf>
    <dxf>
      <border>
        <bottom style="thin">
          <color indexed="64"/>
        </bottom>
      </border>
    </dxf>
    <dxf>
      <font>
        <strike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D625CC-7C3A-46A8-893E-118556173002}" name="Tabla1" displayName="Tabla1" ref="B3:H16" totalsRowCount="1" headerRowDxfId="19" dataDxfId="17" totalsRowDxfId="15" headerRowBorderDxfId="18" tableBorderDxfId="16" totalsRowBorderDxfId="14">
  <autoFilter ref="B3:H15" xr:uid="{86D625CC-7C3A-46A8-893E-118556173002}"/>
  <tableColumns count="7">
    <tableColumn id="1" xr3:uid="{51C54FAE-30A1-445B-ACE5-2039A90446A4}" name="FUNCIONARIO" totalsRowLabel="Total" dataDxfId="13" totalsRowDxfId="12"/>
    <tableColumn id="2" xr3:uid="{3EBA9395-3B11-4A5A-82BF-F2F69AB45CFE}" name="REMITENTE" totalsRowFunction="count" dataDxfId="11" totalsRowDxfId="10"/>
    <tableColumn id="3" xr3:uid="{5C11BC0C-4602-49D8-A19B-202D9ACA15CA}" name="¿OBSERVACIONES TRANSCRITAS?" dataDxfId="9" totalsRowDxfId="8"/>
    <tableColumn id="4" xr3:uid="{3912169D-F4C6-4044-AE2B-8823B6C60C16}" name="CANTIDAD_x000a_OBSERVACIONES" totalsRowFunction="sum" dataDxfId="7" totalsRowDxfId="6"/>
    <tableColumn id="5" xr3:uid="{A074C9DA-E37C-4FF0-A5E2-C8D248F3439D}" name="¿OBSERVACIONES RESPONDIDAS?" dataDxfId="5" totalsRowDxfId="4"/>
    <tableColumn id="7" xr3:uid="{D0E36B04-856C-42E5-9A0C-22C06B137DFD}" name="¿RESPUESTAS TRANSCRITAS?" dataDxfId="3" totalsRowDxfId="2"/>
    <tableColumn id="6" xr3:uid="{E03FE517-A314-4D5E-83B8-13180555069C}" name="REVISAR PENDIENTES EN OBSERVACIÓN No." dataDxfId="1" totalsRowDxfId="0"/>
  </tableColumns>
  <tableStyleInfo name="TableStyleLight8"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yectos.normativos.DICom@mintic.gov.co" TargetMode="External"/><Relationship Id="rId1" Type="http://schemas.openxmlformats.org/officeDocument/2006/relationships/hyperlink" Target="https://www.mintic.gov.co/portal/inicio/Sala-de-prensa/Noticias/438555:Proyecto-de-Decreto-que-establece-tarifa-de-contraprestacion-de-los-operadores-postales-es-publicado-para-comentarios"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H161"/>
  <sheetViews>
    <sheetView tabSelected="1" topLeftCell="C1" zoomScale="70" zoomScaleNormal="70" zoomScaleSheetLayoutView="71" zoomScalePageLayoutView="68" workbookViewId="0">
      <selection activeCell="F128" sqref="F128:G128"/>
    </sheetView>
  </sheetViews>
  <sheetFormatPr baseColWidth="10" defaultColWidth="10.875" defaultRowHeight="15" x14ac:dyDescent="0.2"/>
  <cols>
    <col min="1" max="1" width="5.875" style="1" customWidth="1"/>
    <col min="2" max="2" width="18.5" style="1" customWidth="1"/>
    <col min="3" max="3" width="33.25" style="12" customWidth="1"/>
    <col min="4" max="4" width="68.625" style="1" customWidth="1"/>
    <col min="5" max="5" width="13.875" style="1" customWidth="1"/>
    <col min="6" max="6" width="22.625" style="1" customWidth="1"/>
    <col min="7" max="7" width="86.875" style="1" customWidth="1"/>
    <col min="8" max="8" width="50" style="1" customWidth="1"/>
    <col min="9" max="16384" width="10.875" style="1"/>
  </cols>
  <sheetData>
    <row r="1" spans="1:7" ht="174.95" customHeight="1" x14ac:dyDescent="0.2">
      <c r="A1" s="72" t="s">
        <v>0</v>
      </c>
      <c r="B1" s="73"/>
      <c r="C1" s="73"/>
      <c r="D1" s="73"/>
      <c r="E1" s="73"/>
      <c r="F1" s="73"/>
      <c r="G1" s="73"/>
    </row>
    <row r="2" spans="1:7" ht="21.95" customHeight="1" x14ac:dyDescent="0.2">
      <c r="A2" s="61" t="s">
        <v>1</v>
      </c>
      <c r="B2" s="61"/>
      <c r="C2" s="61"/>
      <c r="D2" s="61"/>
      <c r="E2" s="61"/>
      <c r="F2" s="61"/>
      <c r="G2" s="61"/>
    </row>
    <row r="3" spans="1:7" x14ac:dyDescent="0.2">
      <c r="A3" s="62" t="s">
        <v>2</v>
      </c>
      <c r="B3" s="63"/>
      <c r="C3" s="63"/>
      <c r="D3" s="55" t="s">
        <v>3</v>
      </c>
      <c r="E3" s="56"/>
      <c r="F3" s="56"/>
      <c r="G3" s="58"/>
    </row>
    <row r="4" spans="1:7" x14ac:dyDescent="0.2">
      <c r="A4" s="48" t="s">
        <v>4</v>
      </c>
      <c r="B4" s="49"/>
      <c r="C4" s="49"/>
      <c r="D4" s="67" t="s">
        <v>5</v>
      </c>
      <c r="E4" s="65"/>
      <c r="F4" s="65"/>
      <c r="G4" s="66"/>
    </row>
    <row r="5" spans="1:7" x14ac:dyDescent="0.2">
      <c r="A5" s="48" t="s">
        <v>6</v>
      </c>
      <c r="B5" s="49"/>
      <c r="C5" s="49"/>
      <c r="D5" s="67" t="s">
        <v>7</v>
      </c>
      <c r="E5" s="65"/>
      <c r="F5" s="65"/>
      <c r="G5" s="66"/>
    </row>
    <row r="6" spans="1:7" x14ac:dyDescent="0.2">
      <c r="A6" s="48" t="s">
        <v>8</v>
      </c>
      <c r="B6" s="49"/>
      <c r="C6" s="49"/>
      <c r="D6" s="67" t="s">
        <v>9</v>
      </c>
      <c r="E6" s="65"/>
      <c r="F6" s="65"/>
      <c r="G6" s="66"/>
    </row>
    <row r="7" spans="1:7" x14ac:dyDescent="0.2">
      <c r="A7" s="69" t="s">
        <v>10</v>
      </c>
      <c r="B7" s="70"/>
      <c r="C7" s="70"/>
      <c r="D7" s="50">
        <v>46199</v>
      </c>
      <c r="E7" s="51"/>
      <c r="F7" s="51"/>
      <c r="G7" s="52"/>
    </row>
    <row r="8" spans="1:7" ht="21.95" customHeight="1" x14ac:dyDescent="0.2">
      <c r="A8" s="61" t="s">
        <v>11</v>
      </c>
      <c r="B8" s="61"/>
      <c r="C8" s="61"/>
      <c r="D8" s="61"/>
      <c r="E8" s="61"/>
      <c r="F8" s="61"/>
      <c r="G8" s="61"/>
    </row>
    <row r="9" spans="1:7" x14ac:dyDescent="0.2">
      <c r="A9" s="62" t="s">
        <v>12</v>
      </c>
      <c r="B9" s="63"/>
      <c r="C9" s="63"/>
      <c r="D9" s="55" t="s">
        <v>13</v>
      </c>
      <c r="E9" s="56"/>
      <c r="F9" s="56"/>
      <c r="G9" s="58"/>
    </row>
    <row r="10" spans="1:7" x14ac:dyDescent="0.2">
      <c r="A10" s="48" t="s">
        <v>14</v>
      </c>
      <c r="B10" s="49"/>
      <c r="C10" s="49"/>
      <c r="D10" s="50">
        <v>46190</v>
      </c>
      <c r="E10" s="51"/>
      <c r="F10" s="51"/>
      <c r="G10" s="52"/>
    </row>
    <row r="11" spans="1:7" x14ac:dyDescent="0.2">
      <c r="A11" s="48" t="s">
        <v>15</v>
      </c>
      <c r="B11" s="49"/>
      <c r="C11" s="49"/>
      <c r="D11" s="50">
        <v>46195</v>
      </c>
      <c r="E11" s="51"/>
      <c r="F11" s="51"/>
      <c r="G11" s="52"/>
    </row>
    <row r="12" spans="1:7" ht="15.75" x14ac:dyDescent="0.25">
      <c r="A12" s="48" t="s">
        <v>16</v>
      </c>
      <c r="B12" s="49"/>
      <c r="C12" s="49"/>
      <c r="D12" s="64" t="s">
        <v>17</v>
      </c>
      <c r="E12" s="65"/>
      <c r="F12" s="65"/>
      <c r="G12" s="66"/>
    </row>
    <row r="13" spans="1:7" x14ac:dyDescent="0.2">
      <c r="A13" s="48" t="s">
        <v>18</v>
      </c>
      <c r="B13" s="49"/>
      <c r="C13" s="49"/>
      <c r="D13" s="67" t="s">
        <v>19</v>
      </c>
      <c r="E13" s="65"/>
      <c r="F13" s="65"/>
      <c r="G13" s="66"/>
    </row>
    <row r="14" spans="1:7" ht="15.75" x14ac:dyDescent="0.25">
      <c r="A14" s="69" t="s">
        <v>20</v>
      </c>
      <c r="B14" s="70"/>
      <c r="C14" s="70"/>
      <c r="D14" s="68" t="s">
        <v>21</v>
      </c>
      <c r="E14" s="51"/>
      <c r="F14" s="51"/>
      <c r="G14" s="52"/>
    </row>
    <row r="15" spans="1:7" ht="21.95" customHeight="1" x14ac:dyDescent="0.2">
      <c r="A15" s="61" t="s">
        <v>22</v>
      </c>
      <c r="B15" s="61"/>
      <c r="C15" s="61"/>
      <c r="D15" s="61"/>
      <c r="E15" s="61"/>
      <c r="F15" s="61"/>
      <c r="G15" s="61"/>
    </row>
    <row r="16" spans="1:7" x14ac:dyDescent="0.2">
      <c r="A16" s="62" t="s">
        <v>23</v>
      </c>
      <c r="B16" s="63"/>
      <c r="C16" s="63"/>
      <c r="D16" s="55">
        <v>12</v>
      </c>
      <c r="E16" s="56"/>
      <c r="F16" s="57"/>
      <c r="G16" s="58"/>
    </row>
    <row r="17" spans="1:8" x14ac:dyDescent="0.2">
      <c r="A17" s="48" t="s">
        <v>24</v>
      </c>
      <c r="B17" s="49"/>
      <c r="C17" s="49"/>
      <c r="D17" s="67">
        <v>136</v>
      </c>
      <c r="E17" s="65"/>
      <c r="F17" s="51"/>
      <c r="G17" s="66"/>
    </row>
    <row r="18" spans="1:8" ht="15.75" x14ac:dyDescent="0.25">
      <c r="A18" s="48" t="s">
        <v>25</v>
      </c>
      <c r="B18" s="49"/>
      <c r="C18" s="49"/>
      <c r="D18" s="59">
        <v>16</v>
      </c>
      <c r="E18" s="60"/>
      <c r="F18" s="2" t="s">
        <v>26</v>
      </c>
      <c r="G18" s="5">
        <f>IFERROR(D18/D17,"")</f>
        <v>0.11764705882352941</v>
      </c>
    </row>
    <row r="19" spans="1:8" ht="15.75" x14ac:dyDescent="0.25">
      <c r="A19" s="48" t="s">
        <v>27</v>
      </c>
      <c r="B19" s="49"/>
      <c r="C19" s="49"/>
      <c r="D19" s="59">
        <v>120</v>
      </c>
      <c r="E19" s="60"/>
      <c r="F19" s="2" t="s">
        <v>26</v>
      </c>
      <c r="G19" s="5">
        <f>IFERROR(D19/D18,"")</f>
        <v>7.5</v>
      </c>
    </row>
    <row r="20" spans="1:8" x14ac:dyDescent="0.2">
      <c r="A20" s="69" t="s">
        <v>28</v>
      </c>
      <c r="B20" s="70"/>
      <c r="C20" s="70"/>
      <c r="D20" s="71">
        <v>22</v>
      </c>
      <c r="E20" s="51"/>
      <c r="F20" s="51"/>
      <c r="G20" s="52"/>
    </row>
    <row r="21" spans="1:8" ht="15.75" x14ac:dyDescent="0.25">
      <c r="A21" s="49" t="s">
        <v>29</v>
      </c>
      <c r="B21" s="49"/>
      <c r="C21" s="49"/>
      <c r="D21" s="76">
        <v>20</v>
      </c>
      <c r="E21" s="76"/>
      <c r="F21" s="6" t="s">
        <v>26</v>
      </c>
      <c r="G21" s="7">
        <f>IFERROR(D21/D20,"")</f>
        <v>0.90909090909090906</v>
      </c>
    </row>
    <row r="22" spans="1:8" ht="15.75" x14ac:dyDescent="0.25">
      <c r="A22" s="49" t="s">
        <v>30</v>
      </c>
      <c r="B22" s="49"/>
      <c r="C22" s="49"/>
      <c r="D22" s="76">
        <v>0</v>
      </c>
      <c r="E22" s="76"/>
      <c r="F22" s="6" t="s">
        <v>26</v>
      </c>
      <c r="G22" s="7">
        <f>IFERROR(D22/D21,"")</f>
        <v>0</v>
      </c>
    </row>
    <row r="23" spans="1:8" ht="21" customHeight="1" x14ac:dyDescent="0.2">
      <c r="A23" s="61" t="s">
        <v>31</v>
      </c>
      <c r="B23" s="61"/>
      <c r="C23" s="61"/>
      <c r="D23" s="61"/>
      <c r="E23" s="61"/>
      <c r="F23" s="61"/>
      <c r="G23" s="61"/>
    </row>
    <row r="24" spans="1:8" ht="33" customHeight="1" x14ac:dyDescent="0.2">
      <c r="A24" s="3" t="s">
        <v>32</v>
      </c>
      <c r="B24" s="4" t="s">
        <v>33</v>
      </c>
      <c r="C24" s="4" t="s">
        <v>34</v>
      </c>
      <c r="D24" s="4" t="s">
        <v>35</v>
      </c>
      <c r="E24" s="4" t="s">
        <v>36</v>
      </c>
      <c r="F24" s="53" t="s">
        <v>37</v>
      </c>
      <c r="G24" s="54"/>
    </row>
    <row r="25" spans="1:8" ht="409.5" customHeight="1" x14ac:dyDescent="0.2">
      <c r="A25" s="13">
        <v>1</v>
      </c>
      <c r="B25" s="8">
        <v>46184</v>
      </c>
      <c r="C25" s="10" t="s">
        <v>38</v>
      </c>
      <c r="D25" s="44" t="s">
        <v>39</v>
      </c>
      <c r="E25" s="41" t="s">
        <v>40</v>
      </c>
      <c r="F25" s="77" t="s">
        <v>41</v>
      </c>
      <c r="G25" s="78"/>
      <c r="H25" s="1">
        <v>1</v>
      </c>
    </row>
    <row r="26" spans="1:8" ht="409.5" customHeight="1" x14ac:dyDescent="0.2">
      <c r="A26" s="14">
        <v>2</v>
      </c>
      <c r="B26" s="8">
        <v>46184</v>
      </c>
      <c r="C26" s="10" t="s">
        <v>38</v>
      </c>
      <c r="D26" s="44" t="s">
        <v>42</v>
      </c>
      <c r="E26" s="41" t="s">
        <v>40</v>
      </c>
      <c r="F26" s="77" t="s">
        <v>41</v>
      </c>
      <c r="G26" s="78"/>
      <c r="H26" s="1">
        <v>1</v>
      </c>
    </row>
    <row r="27" spans="1:8" ht="293.25" customHeight="1" x14ac:dyDescent="0.2">
      <c r="A27" s="14">
        <v>3</v>
      </c>
      <c r="B27" s="8">
        <v>46184</v>
      </c>
      <c r="C27" s="10" t="s">
        <v>38</v>
      </c>
      <c r="D27" s="44" t="s">
        <v>43</v>
      </c>
      <c r="E27" s="41" t="s">
        <v>40</v>
      </c>
      <c r="F27" s="77" t="s">
        <v>44</v>
      </c>
      <c r="G27" s="78"/>
      <c r="H27" s="1">
        <v>1</v>
      </c>
    </row>
    <row r="28" spans="1:8" ht="409.5" customHeight="1" x14ac:dyDescent="0.2">
      <c r="A28" s="13">
        <v>4</v>
      </c>
      <c r="B28" s="8">
        <v>46184</v>
      </c>
      <c r="C28" s="10" t="s">
        <v>38</v>
      </c>
      <c r="D28" s="44" t="s">
        <v>45</v>
      </c>
      <c r="E28" s="41" t="s">
        <v>40</v>
      </c>
      <c r="F28" s="77" t="s">
        <v>41</v>
      </c>
      <c r="G28" s="79"/>
      <c r="H28" s="1">
        <v>1</v>
      </c>
    </row>
    <row r="29" spans="1:8" ht="96" customHeight="1" x14ac:dyDescent="0.2">
      <c r="A29" s="14">
        <v>5</v>
      </c>
      <c r="B29" s="8">
        <v>46184</v>
      </c>
      <c r="C29" s="10" t="s">
        <v>38</v>
      </c>
      <c r="D29" s="44" t="s">
        <v>46</v>
      </c>
      <c r="E29" s="41" t="s">
        <v>40</v>
      </c>
      <c r="F29" s="80" t="s">
        <v>47</v>
      </c>
      <c r="G29" s="81"/>
      <c r="H29" s="1">
        <v>1</v>
      </c>
    </row>
    <row r="30" spans="1:8" ht="409.5" customHeight="1" x14ac:dyDescent="0.2">
      <c r="A30" s="14">
        <v>6</v>
      </c>
      <c r="B30" s="8">
        <v>46184</v>
      </c>
      <c r="C30" s="10" t="s">
        <v>38</v>
      </c>
      <c r="D30" s="45" t="s">
        <v>48</v>
      </c>
      <c r="E30" s="41" t="s">
        <v>40</v>
      </c>
      <c r="F30" s="82" t="s">
        <v>41</v>
      </c>
      <c r="G30" s="83"/>
      <c r="H30" s="1">
        <v>1</v>
      </c>
    </row>
    <row r="31" spans="1:8" ht="409.5" customHeight="1" x14ac:dyDescent="0.2">
      <c r="A31" s="13">
        <v>7</v>
      </c>
      <c r="B31" s="8">
        <v>46184</v>
      </c>
      <c r="C31" s="10" t="s">
        <v>38</v>
      </c>
      <c r="D31" s="44" t="s">
        <v>49</v>
      </c>
      <c r="E31" s="41" t="s">
        <v>40</v>
      </c>
      <c r="F31" s="77" t="s">
        <v>41</v>
      </c>
      <c r="G31" s="78"/>
      <c r="H31" s="1">
        <v>1</v>
      </c>
    </row>
    <row r="32" spans="1:8" ht="151.5" customHeight="1" x14ac:dyDescent="0.2">
      <c r="A32" s="14">
        <v>8</v>
      </c>
      <c r="B32" s="8">
        <v>46195</v>
      </c>
      <c r="C32" s="10" t="s">
        <v>50</v>
      </c>
      <c r="D32" s="45" t="s">
        <v>51</v>
      </c>
      <c r="E32" s="42" t="s">
        <v>40</v>
      </c>
      <c r="F32" s="93" t="s">
        <v>52</v>
      </c>
      <c r="G32" s="94"/>
      <c r="H32" s="1">
        <v>1</v>
      </c>
    </row>
    <row r="33" spans="1:8" ht="186" customHeight="1" x14ac:dyDescent="0.2">
      <c r="A33" s="14">
        <v>9</v>
      </c>
      <c r="B33" s="8">
        <v>46195</v>
      </c>
      <c r="C33" s="10" t="s">
        <v>50</v>
      </c>
      <c r="D33" s="45" t="s">
        <v>53</v>
      </c>
      <c r="E33" s="42" t="s">
        <v>40</v>
      </c>
      <c r="F33" s="93" t="s">
        <v>54</v>
      </c>
      <c r="G33" s="94"/>
      <c r="H33" s="1">
        <v>1</v>
      </c>
    </row>
    <row r="34" spans="1:8" ht="105" x14ac:dyDescent="0.2">
      <c r="A34" s="13">
        <v>10</v>
      </c>
      <c r="B34" s="8">
        <v>46195</v>
      </c>
      <c r="C34" s="10" t="s">
        <v>50</v>
      </c>
      <c r="D34" s="45" t="s">
        <v>55</v>
      </c>
      <c r="E34" s="42" t="s">
        <v>40</v>
      </c>
      <c r="F34" s="93" t="s">
        <v>56</v>
      </c>
      <c r="G34" s="94"/>
      <c r="H34" s="1">
        <v>1</v>
      </c>
    </row>
    <row r="35" spans="1:8" ht="75" x14ac:dyDescent="0.2">
      <c r="A35" s="14">
        <v>11</v>
      </c>
      <c r="B35" s="8">
        <v>46195</v>
      </c>
      <c r="C35" s="10" t="s">
        <v>50</v>
      </c>
      <c r="D35" s="45" t="s">
        <v>57</v>
      </c>
      <c r="E35" s="42" t="s">
        <v>40</v>
      </c>
      <c r="F35" s="93" t="s">
        <v>58</v>
      </c>
      <c r="G35" s="94"/>
      <c r="H35" s="1">
        <v>1</v>
      </c>
    </row>
    <row r="36" spans="1:8" ht="105" x14ac:dyDescent="0.2">
      <c r="A36" s="14">
        <v>12</v>
      </c>
      <c r="B36" s="8">
        <v>46195</v>
      </c>
      <c r="C36" s="10" t="s">
        <v>50</v>
      </c>
      <c r="D36" s="45" t="s">
        <v>59</v>
      </c>
      <c r="E36" s="42" t="s">
        <v>40</v>
      </c>
      <c r="F36" s="93" t="s">
        <v>60</v>
      </c>
      <c r="G36" s="94"/>
      <c r="H36" s="1">
        <v>1</v>
      </c>
    </row>
    <row r="37" spans="1:8" ht="105" x14ac:dyDescent="0.2">
      <c r="A37" s="13">
        <v>13</v>
      </c>
      <c r="B37" s="8">
        <v>46195</v>
      </c>
      <c r="C37" s="10" t="s">
        <v>50</v>
      </c>
      <c r="D37" s="45" t="s">
        <v>61</v>
      </c>
      <c r="E37" s="42" t="s">
        <v>40</v>
      </c>
      <c r="F37" s="95" t="s">
        <v>62</v>
      </c>
      <c r="G37" s="96"/>
      <c r="H37" s="1">
        <v>1</v>
      </c>
    </row>
    <row r="38" spans="1:8" ht="195" x14ac:dyDescent="0.2">
      <c r="A38" s="14">
        <v>14</v>
      </c>
      <c r="B38" s="8">
        <v>46195</v>
      </c>
      <c r="C38" s="10" t="s">
        <v>50</v>
      </c>
      <c r="D38" s="45" t="s">
        <v>63</v>
      </c>
      <c r="E38" s="42" t="s">
        <v>64</v>
      </c>
      <c r="F38" s="93" t="s">
        <v>326</v>
      </c>
      <c r="G38" s="94"/>
    </row>
    <row r="39" spans="1:8" ht="135" x14ac:dyDescent="0.2">
      <c r="A39" s="14">
        <v>15</v>
      </c>
      <c r="B39" s="8">
        <v>46195</v>
      </c>
      <c r="C39" s="10" t="s">
        <v>50</v>
      </c>
      <c r="D39" s="45" t="s">
        <v>65</v>
      </c>
      <c r="E39" s="42" t="s">
        <v>64</v>
      </c>
      <c r="F39" s="93" t="s">
        <v>327</v>
      </c>
      <c r="G39" s="94"/>
    </row>
    <row r="40" spans="1:8" ht="150" x14ac:dyDescent="0.2">
      <c r="A40" s="13">
        <v>16</v>
      </c>
      <c r="B40" s="8">
        <v>46195</v>
      </c>
      <c r="C40" s="10" t="s">
        <v>50</v>
      </c>
      <c r="D40" s="45" t="s">
        <v>66</v>
      </c>
      <c r="E40" s="42" t="s">
        <v>40</v>
      </c>
      <c r="F40" s="93" t="s">
        <v>67</v>
      </c>
      <c r="G40" s="94"/>
      <c r="H40" s="1">
        <v>1</v>
      </c>
    </row>
    <row r="41" spans="1:8" ht="75" x14ac:dyDescent="0.2">
      <c r="A41" s="14">
        <v>17</v>
      </c>
      <c r="B41" s="8">
        <v>46195</v>
      </c>
      <c r="C41" s="10" t="s">
        <v>50</v>
      </c>
      <c r="D41" s="45" t="s">
        <v>68</v>
      </c>
      <c r="E41" s="42" t="s">
        <v>40</v>
      </c>
      <c r="F41" s="93" t="s">
        <v>69</v>
      </c>
      <c r="G41" s="94"/>
      <c r="H41" s="1">
        <v>1</v>
      </c>
    </row>
    <row r="42" spans="1:8" ht="173.25" customHeight="1" x14ac:dyDescent="0.2">
      <c r="A42" s="14">
        <v>18</v>
      </c>
      <c r="B42" s="8">
        <v>46195</v>
      </c>
      <c r="C42" s="10" t="s">
        <v>50</v>
      </c>
      <c r="D42" s="45" t="s">
        <v>70</v>
      </c>
      <c r="E42" s="43" t="s">
        <v>64</v>
      </c>
      <c r="F42" s="93" t="s">
        <v>328</v>
      </c>
      <c r="G42" s="94"/>
    </row>
    <row r="43" spans="1:8" ht="150" x14ac:dyDescent="0.2">
      <c r="A43" s="13">
        <v>19</v>
      </c>
      <c r="B43" s="8">
        <v>46195</v>
      </c>
      <c r="C43" s="10" t="s">
        <v>50</v>
      </c>
      <c r="D43" s="45" t="s">
        <v>71</v>
      </c>
      <c r="E43" s="43" t="s">
        <v>64</v>
      </c>
      <c r="F43" s="93" t="s">
        <v>329</v>
      </c>
      <c r="G43" s="94"/>
    </row>
    <row r="44" spans="1:8" ht="150" x14ac:dyDescent="0.2">
      <c r="A44" s="14">
        <v>20</v>
      </c>
      <c r="B44" s="8">
        <v>46195</v>
      </c>
      <c r="C44" s="10" t="s">
        <v>50</v>
      </c>
      <c r="D44" s="45" t="s">
        <v>72</v>
      </c>
      <c r="E44" s="42" t="s">
        <v>40</v>
      </c>
      <c r="F44" s="93" t="s">
        <v>73</v>
      </c>
      <c r="G44" s="94"/>
      <c r="H44" s="32">
        <v>1</v>
      </c>
    </row>
    <row r="45" spans="1:8" ht="99.75" customHeight="1" x14ac:dyDescent="0.2">
      <c r="A45" s="14">
        <v>21</v>
      </c>
      <c r="B45" s="8">
        <v>46195</v>
      </c>
      <c r="C45" s="10" t="s">
        <v>50</v>
      </c>
      <c r="D45" s="45" t="s">
        <v>74</v>
      </c>
      <c r="E45" s="42" t="s">
        <v>40</v>
      </c>
      <c r="F45" s="95" t="s">
        <v>75</v>
      </c>
      <c r="G45" s="96"/>
      <c r="H45" s="1">
        <v>1</v>
      </c>
    </row>
    <row r="46" spans="1:8" ht="60" x14ac:dyDescent="0.2">
      <c r="A46" s="13">
        <v>22</v>
      </c>
      <c r="B46" s="8">
        <v>46195</v>
      </c>
      <c r="C46" s="10" t="s">
        <v>50</v>
      </c>
      <c r="D46" s="45" t="s">
        <v>76</v>
      </c>
      <c r="E46" s="42" t="s">
        <v>40</v>
      </c>
      <c r="F46" s="95" t="s">
        <v>77</v>
      </c>
      <c r="G46" s="96"/>
      <c r="H46" s="1">
        <v>1</v>
      </c>
    </row>
    <row r="47" spans="1:8" ht="67.5" customHeight="1" x14ac:dyDescent="0.2">
      <c r="A47" s="14">
        <v>23</v>
      </c>
      <c r="B47" s="8">
        <v>46195</v>
      </c>
      <c r="C47" s="10" t="s">
        <v>50</v>
      </c>
      <c r="D47" s="45" t="s">
        <v>78</v>
      </c>
      <c r="E47" s="42" t="s">
        <v>40</v>
      </c>
      <c r="F47" s="93" t="s">
        <v>79</v>
      </c>
      <c r="G47" s="94"/>
      <c r="H47" s="33">
        <v>1</v>
      </c>
    </row>
    <row r="48" spans="1:8" ht="105" x14ac:dyDescent="0.2">
      <c r="A48" s="14">
        <v>24</v>
      </c>
      <c r="B48" s="8">
        <v>46195</v>
      </c>
      <c r="C48" s="10" t="s">
        <v>50</v>
      </c>
      <c r="D48" s="45" t="s">
        <v>80</v>
      </c>
      <c r="E48" s="42" t="s">
        <v>40</v>
      </c>
      <c r="F48" s="95" t="s">
        <v>81</v>
      </c>
      <c r="G48" s="96"/>
      <c r="H48" s="1">
        <v>1</v>
      </c>
    </row>
    <row r="49" spans="1:8" ht="90" x14ac:dyDescent="0.2">
      <c r="A49" s="13">
        <v>25</v>
      </c>
      <c r="B49" s="8">
        <v>46195</v>
      </c>
      <c r="C49" s="10" t="s">
        <v>50</v>
      </c>
      <c r="D49" s="45" t="s">
        <v>82</v>
      </c>
      <c r="E49" s="42" t="s">
        <v>40</v>
      </c>
      <c r="F49" s="95" t="s">
        <v>83</v>
      </c>
      <c r="G49" s="96"/>
      <c r="H49" s="1">
        <v>1</v>
      </c>
    </row>
    <row r="50" spans="1:8" ht="135" x14ac:dyDescent="0.2">
      <c r="A50" s="14">
        <v>26</v>
      </c>
      <c r="B50" s="8">
        <v>46195</v>
      </c>
      <c r="C50" s="10" t="s">
        <v>50</v>
      </c>
      <c r="D50" s="45" t="s">
        <v>84</v>
      </c>
      <c r="E50" s="42" t="s">
        <v>64</v>
      </c>
      <c r="F50" s="97" t="s">
        <v>330</v>
      </c>
      <c r="G50" s="98"/>
    </row>
    <row r="51" spans="1:8" ht="150" x14ac:dyDescent="0.2">
      <c r="A51" s="14">
        <v>27</v>
      </c>
      <c r="B51" s="8">
        <v>46195</v>
      </c>
      <c r="C51" s="10" t="s">
        <v>50</v>
      </c>
      <c r="D51" s="45" t="s">
        <v>85</v>
      </c>
      <c r="E51" s="43" t="s">
        <v>64</v>
      </c>
      <c r="F51" s="97" t="s">
        <v>331</v>
      </c>
      <c r="G51" s="98"/>
    </row>
    <row r="52" spans="1:8" ht="105" x14ac:dyDescent="0.2">
      <c r="A52" s="13">
        <v>28</v>
      </c>
      <c r="B52" s="8">
        <v>46195</v>
      </c>
      <c r="C52" s="10" t="s">
        <v>50</v>
      </c>
      <c r="D52" s="45" t="s">
        <v>86</v>
      </c>
      <c r="E52" s="42" t="s">
        <v>40</v>
      </c>
      <c r="F52" s="93" t="s">
        <v>87</v>
      </c>
      <c r="G52" s="94"/>
      <c r="H52" s="1">
        <v>1</v>
      </c>
    </row>
    <row r="53" spans="1:8" ht="135" x14ac:dyDescent="0.2">
      <c r="A53" s="14">
        <v>29</v>
      </c>
      <c r="B53" s="8">
        <v>46195</v>
      </c>
      <c r="C53" s="10" t="s">
        <v>50</v>
      </c>
      <c r="D53" s="45" t="s">
        <v>88</v>
      </c>
      <c r="E53" s="42" t="s">
        <v>40</v>
      </c>
      <c r="F53" s="93" t="s">
        <v>89</v>
      </c>
      <c r="G53" s="94"/>
      <c r="H53" s="1">
        <v>1</v>
      </c>
    </row>
    <row r="54" spans="1:8" ht="90" x14ac:dyDescent="0.2">
      <c r="A54" s="14">
        <v>30</v>
      </c>
      <c r="B54" s="8">
        <v>46195</v>
      </c>
      <c r="C54" s="10" t="s">
        <v>50</v>
      </c>
      <c r="D54" s="45" t="s">
        <v>90</v>
      </c>
      <c r="E54" s="42" t="s">
        <v>40</v>
      </c>
      <c r="F54" s="93" t="s">
        <v>91</v>
      </c>
      <c r="G54" s="94"/>
      <c r="H54" s="1">
        <v>1</v>
      </c>
    </row>
    <row r="55" spans="1:8" ht="125.25" customHeight="1" x14ac:dyDescent="0.2">
      <c r="A55" s="13">
        <v>31</v>
      </c>
      <c r="B55" s="8">
        <v>46195</v>
      </c>
      <c r="C55" s="10" t="s">
        <v>50</v>
      </c>
      <c r="D55" s="45" t="s">
        <v>92</v>
      </c>
      <c r="E55" s="42" t="s">
        <v>40</v>
      </c>
      <c r="F55" s="93" t="s">
        <v>93</v>
      </c>
      <c r="G55" s="94"/>
      <c r="H55" s="1">
        <v>1</v>
      </c>
    </row>
    <row r="56" spans="1:8" ht="180" x14ac:dyDescent="0.2">
      <c r="A56" s="14">
        <v>32</v>
      </c>
      <c r="B56" s="8">
        <v>46195</v>
      </c>
      <c r="C56" s="10" t="s">
        <v>50</v>
      </c>
      <c r="D56" s="45" t="s">
        <v>94</v>
      </c>
      <c r="E56" s="43" t="s">
        <v>40</v>
      </c>
      <c r="F56" s="93" t="s">
        <v>95</v>
      </c>
      <c r="G56" s="94"/>
      <c r="H56" s="1">
        <v>1</v>
      </c>
    </row>
    <row r="57" spans="1:8" ht="75" customHeight="1" x14ac:dyDescent="0.2">
      <c r="A57" s="14">
        <v>33</v>
      </c>
      <c r="B57" s="8">
        <v>46195</v>
      </c>
      <c r="C57" s="10" t="s">
        <v>50</v>
      </c>
      <c r="D57" s="45" t="s">
        <v>96</v>
      </c>
      <c r="E57" s="43" t="s">
        <v>40</v>
      </c>
      <c r="F57" s="93" t="s">
        <v>97</v>
      </c>
      <c r="G57" s="94"/>
      <c r="H57" s="1">
        <v>1</v>
      </c>
    </row>
    <row r="58" spans="1:8" ht="135" x14ac:dyDescent="0.2">
      <c r="A58" s="13">
        <v>34</v>
      </c>
      <c r="B58" s="8">
        <v>46195</v>
      </c>
      <c r="C58" s="10" t="s">
        <v>50</v>
      </c>
      <c r="D58" s="45" t="s">
        <v>98</v>
      </c>
      <c r="E58" s="43" t="s">
        <v>40</v>
      </c>
      <c r="F58" s="93" t="s">
        <v>99</v>
      </c>
      <c r="G58" s="94"/>
      <c r="H58" s="34">
        <v>1</v>
      </c>
    </row>
    <row r="59" spans="1:8" ht="75" x14ac:dyDescent="0.2">
      <c r="A59" s="14">
        <v>35</v>
      </c>
      <c r="B59" s="8">
        <v>46195</v>
      </c>
      <c r="C59" s="10" t="s">
        <v>50</v>
      </c>
      <c r="D59" s="45" t="s">
        <v>100</v>
      </c>
      <c r="E59" s="43" t="s">
        <v>40</v>
      </c>
      <c r="F59" s="93" t="s">
        <v>101</v>
      </c>
      <c r="G59" s="94"/>
      <c r="H59" s="1">
        <v>1</v>
      </c>
    </row>
    <row r="60" spans="1:8" ht="120" x14ac:dyDescent="0.2">
      <c r="A60" s="14">
        <v>36</v>
      </c>
      <c r="B60" s="8">
        <v>46195</v>
      </c>
      <c r="C60" s="10" t="s">
        <v>50</v>
      </c>
      <c r="D60" s="45" t="s">
        <v>102</v>
      </c>
      <c r="E60" s="43" t="s">
        <v>40</v>
      </c>
      <c r="F60" s="93" t="s">
        <v>103</v>
      </c>
      <c r="G60" s="94"/>
      <c r="H60" s="1">
        <v>1</v>
      </c>
    </row>
    <row r="61" spans="1:8" ht="150" x14ac:dyDescent="0.2">
      <c r="A61" s="13">
        <v>37</v>
      </c>
      <c r="B61" s="8">
        <v>46195</v>
      </c>
      <c r="C61" s="10" t="s">
        <v>50</v>
      </c>
      <c r="D61" s="45" t="s">
        <v>104</v>
      </c>
      <c r="E61" s="43" t="s">
        <v>40</v>
      </c>
      <c r="F61" s="93" t="s">
        <v>105</v>
      </c>
      <c r="G61" s="94"/>
      <c r="H61" s="1">
        <v>1</v>
      </c>
    </row>
    <row r="62" spans="1:8" ht="90" x14ac:dyDescent="0.2">
      <c r="A62" s="14">
        <v>38</v>
      </c>
      <c r="B62" s="8">
        <v>46195</v>
      </c>
      <c r="C62" s="10" t="s">
        <v>50</v>
      </c>
      <c r="D62" s="45" t="s">
        <v>106</v>
      </c>
      <c r="E62" s="43" t="s">
        <v>40</v>
      </c>
      <c r="F62" s="93" t="s">
        <v>107</v>
      </c>
      <c r="G62" s="94"/>
      <c r="H62" s="1">
        <v>1</v>
      </c>
    </row>
    <row r="63" spans="1:8" ht="60" customHeight="1" x14ac:dyDescent="0.2">
      <c r="A63" s="14">
        <v>39</v>
      </c>
      <c r="B63" s="8">
        <v>46195</v>
      </c>
      <c r="C63" s="10" t="s">
        <v>50</v>
      </c>
      <c r="D63" s="45" t="s">
        <v>108</v>
      </c>
      <c r="E63" s="43" t="s">
        <v>40</v>
      </c>
      <c r="F63" s="93" t="s">
        <v>109</v>
      </c>
      <c r="G63" s="94"/>
      <c r="H63" s="1">
        <v>1</v>
      </c>
    </row>
    <row r="64" spans="1:8" ht="105" x14ac:dyDescent="0.2">
      <c r="A64" s="13">
        <v>40</v>
      </c>
      <c r="B64" s="8">
        <v>46195</v>
      </c>
      <c r="C64" s="10" t="s">
        <v>50</v>
      </c>
      <c r="D64" s="45" t="s">
        <v>110</v>
      </c>
      <c r="E64" s="43" t="s">
        <v>40</v>
      </c>
      <c r="F64" s="93" t="s">
        <v>111</v>
      </c>
      <c r="G64" s="94"/>
      <c r="H64" s="1">
        <v>1</v>
      </c>
    </row>
    <row r="65" spans="1:8" ht="75" x14ac:dyDescent="0.2">
      <c r="A65" s="14">
        <v>41</v>
      </c>
      <c r="B65" s="8">
        <v>46195</v>
      </c>
      <c r="C65" s="10" t="s">
        <v>50</v>
      </c>
      <c r="D65" s="45" t="s">
        <v>112</v>
      </c>
      <c r="E65" s="43" t="s">
        <v>40</v>
      </c>
      <c r="F65" s="93" t="s">
        <v>113</v>
      </c>
      <c r="G65" s="94"/>
      <c r="H65" s="1">
        <v>1</v>
      </c>
    </row>
    <row r="66" spans="1:8" ht="90" x14ac:dyDescent="0.2">
      <c r="A66" s="14">
        <v>42</v>
      </c>
      <c r="B66" s="8">
        <v>46195</v>
      </c>
      <c r="C66" s="10" t="s">
        <v>50</v>
      </c>
      <c r="D66" s="45" t="s">
        <v>114</v>
      </c>
      <c r="E66" s="43" t="s">
        <v>40</v>
      </c>
      <c r="F66" s="93" t="s">
        <v>115</v>
      </c>
      <c r="G66" s="94"/>
      <c r="H66" s="1">
        <v>1</v>
      </c>
    </row>
    <row r="67" spans="1:8" ht="120" x14ac:dyDescent="0.2">
      <c r="A67" s="13">
        <v>43</v>
      </c>
      <c r="B67" s="8">
        <v>46195</v>
      </c>
      <c r="C67" s="10" t="s">
        <v>50</v>
      </c>
      <c r="D67" s="45" t="s">
        <v>116</v>
      </c>
      <c r="E67" s="43" t="s">
        <v>40</v>
      </c>
      <c r="F67" s="93" t="s">
        <v>117</v>
      </c>
      <c r="G67" s="94"/>
      <c r="H67" s="1">
        <v>1</v>
      </c>
    </row>
    <row r="68" spans="1:8" ht="90" x14ac:dyDescent="0.2">
      <c r="A68" s="14">
        <v>44</v>
      </c>
      <c r="B68" s="8">
        <v>46195</v>
      </c>
      <c r="C68" s="10" t="s">
        <v>50</v>
      </c>
      <c r="D68" s="45" t="s">
        <v>118</v>
      </c>
      <c r="E68" s="43" t="s">
        <v>40</v>
      </c>
      <c r="F68" s="93" t="s">
        <v>119</v>
      </c>
      <c r="G68" s="94"/>
      <c r="H68" s="1">
        <v>1</v>
      </c>
    </row>
    <row r="69" spans="1:8" ht="120" x14ac:dyDescent="0.2">
      <c r="A69" s="14">
        <v>45</v>
      </c>
      <c r="B69" s="8">
        <v>46195</v>
      </c>
      <c r="C69" s="10" t="s">
        <v>50</v>
      </c>
      <c r="D69" s="45" t="s">
        <v>120</v>
      </c>
      <c r="E69" s="43" t="s">
        <v>40</v>
      </c>
      <c r="F69" s="93" t="s">
        <v>121</v>
      </c>
      <c r="G69" s="94"/>
      <c r="H69" s="1">
        <v>1</v>
      </c>
    </row>
    <row r="70" spans="1:8" ht="105" x14ac:dyDescent="0.2">
      <c r="A70" s="13">
        <v>46</v>
      </c>
      <c r="B70" s="8">
        <v>46195</v>
      </c>
      <c r="C70" s="10" t="s">
        <v>50</v>
      </c>
      <c r="D70" s="45" t="s">
        <v>122</v>
      </c>
      <c r="E70" s="43" t="s">
        <v>40</v>
      </c>
      <c r="F70" s="93" t="s">
        <v>123</v>
      </c>
      <c r="G70" s="94"/>
      <c r="H70" s="1">
        <v>1</v>
      </c>
    </row>
    <row r="71" spans="1:8" ht="90" x14ac:dyDescent="0.2">
      <c r="A71" s="14">
        <v>47</v>
      </c>
      <c r="B71" s="8">
        <v>46195</v>
      </c>
      <c r="C71" s="10" t="s">
        <v>50</v>
      </c>
      <c r="D71" s="45" t="s">
        <v>124</v>
      </c>
      <c r="E71" s="43" t="s">
        <v>40</v>
      </c>
      <c r="F71" s="93" t="s">
        <v>125</v>
      </c>
      <c r="G71" s="94"/>
      <c r="H71" s="1">
        <v>1</v>
      </c>
    </row>
    <row r="72" spans="1:8" ht="105" x14ac:dyDescent="0.2">
      <c r="A72" s="14">
        <v>48</v>
      </c>
      <c r="B72" s="8">
        <v>46195</v>
      </c>
      <c r="C72" s="10" t="s">
        <v>50</v>
      </c>
      <c r="D72" s="45" t="s">
        <v>126</v>
      </c>
      <c r="E72" s="43" t="s">
        <v>40</v>
      </c>
      <c r="F72" s="93" t="s">
        <v>127</v>
      </c>
      <c r="G72" s="94"/>
      <c r="H72" s="1">
        <v>1</v>
      </c>
    </row>
    <row r="73" spans="1:8" ht="105" x14ac:dyDescent="0.2">
      <c r="A73" s="13">
        <v>49</v>
      </c>
      <c r="B73" s="8">
        <v>46195</v>
      </c>
      <c r="C73" s="10" t="s">
        <v>50</v>
      </c>
      <c r="D73" s="45" t="s">
        <v>128</v>
      </c>
      <c r="E73" s="43" t="s">
        <v>40</v>
      </c>
      <c r="F73" s="93" t="s">
        <v>129</v>
      </c>
      <c r="G73" s="94"/>
      <c r="H73" s="1">
        <v>1</v>
      </c>
    </row>
    <row r="74" spans="1:8" ht="150" x14ac:dyDescent="0.2">
      <c r="A74" s="14">
        <v>50</v>
      </c>
      <c r="B74" s="8">
        <v>46195</v>
      </c>
      <c r="C74" s="10" t="s">
        <v>50</v>
      </c>
      <c r="D74" s="45" t="s">
        <v>130</v>
      </c>
      <c r="E74" s="43" t="s">
        <v>40</v>
      </c>
      <c r="F74" s="93" t="s">
        <v>131</v>
      </c>
      <c r="G74" s="94"/>
      <c r="H74" s="1">
        <v>1</v>
      </c>
    </row>
    <row r="75" spans="1:8" ht="60" x14ac:dyDescent="0.2">
      <c r="A75" s="14">
        <v>51</v>
      </c>
      <c r="B75" s="8">
        <v>46195</v>
      </c>
      <c r="C75" s="10" t="s">
        <v>50</v>
      </c>
      <c r="D75" s="45" t="s">
        <v>132</v>
      </c>
      <c r="E75" s="43" t="s">
        <v>40</v>
      </c>
      <c r="F75" s="93" t="s">
        <v>133</v>
      </c>
      <c r="G75" s="94"/>
      <c r="H75" s="1">
        <v>1</v>
      </c>
    </row>
    <row r="76" spans="1:8" ht="90" x14ac:dyDescent="0.2">
      <c r="A76" s="15">
        <v>52</v>
      </c>
      <c r="B76" s="9">
        <v>46195</v>
      </c>
      <c r="C76" s="11" t="s">
        <v>50</v>
      </c>
      <c r="D76" s="46" t="s">
        <v>134</v>
      </c>
      <c r="E76" s="43" t="s">
        <v>40</v>
      </c>
      <c r="F76" s="93" t="s">
        <v>135</v>
      </c>
      <c r="G76" s="94"/>
      <c r="H76" s="1">
        <v>1</v>
      </c>
    </row>
    <row r="77" spans="1:8" ht="270" x14ac:dyDescent="0.2">
      <c r="A77" s="14">
        <v>53</v>
      </c>
      <c r="B77" s="8" t="s">
        <v>136</v>
      </c>
      <c r="C77" s="10" t="s">
        <v>137</v>
      </c>
      <c r="D77" s="45" t="s">
        <v>138</v>
      </c>
      <c r="E77" s="41" t="s">
        <v>40</v>
      </c>
      <c r="F77" s="74" t="s">
        <v>139</v>
      </c>
      <c r="G77" s="75"/>
      <c r="H77" s="1">
        <v>1</v>
      </c>
    </row>
    <row r="78" spans="1:8" ht="409.5" x14ac:dyDescent="0.2">
      <c r="A78" s="14">
        <v>54</v>
      </c>
      <c r="B78" s="8" t="s">
        <v>136</v>
      </c>
      <c r="C78" s="10" t="s">
        <v>137</v>
      </c>
      <c r="D78" s="47" t="s">
        <v>140</v>
      </c>
      <c r="E78" s="41" t="s">
        <v>40</v>
      </c>
      <c r="F78" s="93" t="s">
        <v>141</v>
      </c>
      <c r="G78" s="94"/>
      <c r="H78" s="1">
        <v>1</v>
      </c>
    </row>
    <row r="79" spans="1:8" ht="409.5" customHeight="1" x14ac:dyDescent="0.2">
      <c r="A79" s="15">
        <v>55</v>
      </c>
      <c r="B79" s="8" t="s">
        <v>136</v>
      </c>
      <c r="C79" s="10" t="s">
        <v>137</v>
      </c>
      <c r="D79" s="47" t="s">
        <v>142</v>
      </c>
      <c r="E79" s="41" t="s">
        <v>40</v>
      </c>
      <c r="F79" s="84" t="s">
        <v>143</v>
      </c>
      <c r="G79" s="84"/>
      <c r="H79" s="1">
        <v>1</v>
      </c>
    </row>
    <row r="80" spans="1:8" ht="409.5" customHeight="1" x14ac:dyDescent="0.2">
      <c r="A80" s="14">
        <v>56</v>
      </c>
      <c r="B80" s="8" t="s">
        <v>136</v>
      </c>
      <c r="C80" s="10" t="s">
        <v>137</v>
      </c>
      <c r="D80" s="47" t="s">
        <v>144</v>
      </c>
      <c r="E80" s="41" t="s">
        <v>40</v>
      </c>
      <c r="F80" s="84" t="s">
        <v>145</v>
      </c>
      <c r="G80" s="84"/>
      <c r="H80" s="1">
        <v>1</v>
      </c>
    </row>
    <row r="81" spans="1:8" ht="409.5" customHeight="1" x14ac:dyDescent="0.2">
      <c r="A81" s="14">
        <v>57</v>
      </c>
      <c r="B81" s="8" t="s">
        <v>136</v>
      </c>
      <c r="C81" s="10" t="s">
        <v>137</v>
      </c>
      <c r="D81" s="47" t="s">
        <v>146</v>
      </c>
      <c r="E81" s="41" t="s">
        <v>40</v>
      </c>
      <c r="F81" s="84" t="s">
        <v>147</v>
      </c>
      <c r="G81" s="84"/>
      <c r="H81" s="1">
        <v>1</v>
      </c>
    </row>
    <row r="82" spans="1:8" ht="409.5" customHeight="1" x14ac:dyDescent="0.2">
      <c r="A82" s="15">
        <v>58</v>
      </c>
      <c r="B82" s="8" t="s">
        <v>136</v>
      </c>
      <c r="C82" s="10" t="s">
        <v>137</v>
      </c>
      <c r="D82" s="47" t="s">
        <v>148</v>
      </c>
      <c r="E82" s="41" t="s">
        <v>40</v>
      </c>
      <c r="F82" s="84" t="s">
        <v>149</v>
      </c>
      <c r="G82" s="84"/>
      <c r="H82" s="1">
        <v>1</v>
      </c>
    </row>
    <row r="83" spans="1:8" ht="345" x14ac:dyDescent="0.2">
      <c r="A83" s="14">
        <v>59</v>
      </c>
      <c r="B83" s="8" t="s">
        <v>136</v>
      </c>
      <c r="C83" s="10" t="s">
        <v>137</v>
      </c>
      <c r="D83" s="45" t="s">
        <v>150</v>
      </c>
      <c r="E83" s="41" t="s">
        <v>40</v>
      </c>
      <c r="F83" s="84" t="s">
        <v>151</v>
      </c>
      <c r="G83" s="84"/>
      <c r="H83" s="1">
        <v>1</v>
      </c>
    </row>
    <row r="84" spans="1:8" ht="409.5" customHeight="1" x14ac:dyDescent="0.2">
      <c r="A84" s="14">
        <v>60</v>
      </c>
      <c r="B84" s="8" t="s">
        <v>136</v>
      </c>
      <c r="C84" s="10" t="s">
        <v>137</v>
      </c>
      <c r="D84" s="47" t="s">
        <v>152</v>
      </c>
      <c r="E84" s="41" t="s">
        <v>40</v>
      </c>
      <c r="F84" s="84" t="s">
        <v>153</v>
      </c>
      <c r="G84" s="84"/>
      <c r="H84" s="1">
        <v>1</v>
      </c>
    </row>
    <row r="85" spans="1:8" ht="409.5" customHeight="1" x14ac:dyDescent="0.2">
      <c r="A85" s="15">
        <v>61</v>
      </c>
      <c r="B85" s="8" t="s">
        <v>136</v>
      </c>
      <c r="C85" s="10" t="s">
        <v>137</v>
      </c>
      <c r="D85" s="47" t="s">
        <v>154</v>
      </c>
      <c r="E85" s="41" t="s">
        <v>40</v>
      </c>
      <c r="F85" s="84" t="s">
        <v>155</v>
      </c>
      <c r="G85" s="84"/>
      <c r="H85" s="1">
        <v>1</v>
      </c>
    </row>
    <row r="86" spans="1:8" ht="409.5" customHeight="1" x14ac:dyDescent="0.2">
      <c r="A86" s="14">
        <v>62</v>
      </c>
      <c r="B86" s="8" t="s">
        <v>136</v>
      </c>
      <c r="C86" s="10" t="s">
        <v>137</v>
      </c>
      <c r="D86" s="47" t="s">
        <v>156</v>
      </c>
      <c r="E86" s="41" t="s">
        <v>40</v>
      </c>
      <c r="F86" s="84" t="s">
        <v>157</v>
      </c>
      <c r="G86" s="84"/>
      <c r="H86" s="1">
        <v>1</v>
      </c>
    </row>
    <row r="87" spans="1:8" ht="390" x14ac:dyDescent="0.2">
      <c r="A87" s="14">
        <v>63</v>
      </c>
      <c r="B87" s="8" t="s">
        <v>136</v>
      </c>
      <c r="C87" s="10" t="s">
        <v>137</v>
      </c>
      <c r="D87" s="45" t="s">
        <v>158</v>
      </c>
      <c r="E87" s="41" t="s">
        <v>40</v>
      </c>
      <c r="F87" s="84" t="s">
        <v>159</v>
      </c>
      <c r="G87" s="84"/>
      <c r="H87" s="1">
        <v>1</v>
      </c>
    </row>
    <row r="88" spans="1:8" ht="360" x14ac:dyDescent="0.2">
      <c r="A88" s="15">
        <v>64</v>
      </c>
      <c r="B88" s="8" t="s">
        <v>136</v>
      </c>
      <c r="C88" s="10" t="s">
        <v>137</v>
      </c>
      <c r="D88" s="45" t="s">
        <v>160</v>
      </c>
      <c r="E88" s="41" t="s">
        <v>40</v>
      </c>
      <c r="F88" s="84" t="s">
        <v>161</v>
      </c>
      <c r="G88" s="84"/>
      <c r="H88" s="1">
        <v>1</v>
      </c>
    </row>
    <row r="89" spans="1:8" ht="165" x14ac:dyDescent="0.2">
      <c r="A89" s="14">
        <v>65</v>
      </c>
      <c r="B89" s="8" t="s">
        <v>136</v>
      </c>
      <c r="C89" s="10" t="s">
        <v>137</v>
      </c>
      <c r="D89" s="45" t="s">
        <v>162</v>
      </c>
      <c r="E89" s="41" t="s">
        <v>40</v>
      </c>
      <c r="F89" s="84" t="s">
        <v>163</v>
      </c>
      <c r="G89" s="84"/>
      <c r="H89" s="1">
        <v>1</v>
      </c>
    </row>
    <row r="90" spans="1:8" ht="105" x14ac:dyDescent="0.2">
      <c r="A90" s="14">
        <v>66</v>
      </c>
      <c r="B90" s="8">
        <v>46185</v>
      </c>
      <c r="C90" s="10" t="s">
        <v>164</v>
      </c>
      <c r="D90" s="45" t="s">
        <v>165</v>
      </c>
      <c r="E90" s="41" t="s">
        <v>64</v>
      </c>
      <c r="F90" s="85" t="s">
        <v>166</v>
      </c>
      <c r="G90" s="85"/>
    </row>
    <row r="91" spans="1:8" ht="120" x14ac:dyDescent="0.2">
      <c r="A91" s="15">
        <v>67</v>
      </c>
      <c r="B91" s="8">
        <v>46185</v>
      </c>
      <c r="C91" s="10" t="s">
        <v>164</v>
      </c>
      <c r="D91" s="45" t="s">
        <v>167</v>
      </c>
      <c r="E91" s="41" t="s">
        <v>64</v>
      </c>
      <c r="F91" s="85" t="s">
        <v>168</v>
      </c>
      <c r="G91" s="84"/>
    </row>
    <row r="92" spans="1:8" ht="105" x14ac:dyDescent="0.2">
      <c r="A92" s="14">
        <v>68</v>
      </c>
      <c r="B92" s="8">
        <v>46185</v>
      </c>
      <c r="C92" s="10" t="s">
        <v>164</v>
      </c>
      <c r="D92" s="45" t="s">
        <v>169</v>
      </c>
      <c r="E92" s="41" t="s">
        <v>40</v>
      </c>
      <c r="F92" s="85" t="s">
        <v>170</v>
      </c>
      <c r="G92" s="85"/>
      <c r="H92" s="1">
        <v>1</v>
      </c>
    </row>
    <row r="93" spans="1:8" ht="75" x14ac:dyDescent="0.2">
      <c r="A93" s="14">
        <v>69</v>
      </c>
      <c r="B93" s="8">
        <v>46185</v>
      </c>
      <c r="C93" s="10" t="s">
        <v>164</v>
      </c>
      <c r="D93" s="45" t="s">
        <v>171</v>
      </c>
      <c r="E93" s="41" t="s">
        <v>40</v>
      </c>
      <c r="F93" s="85" t="s">
        <v>324</v>
      </c>
      <c r="G93" s="85"/>
      <c r="H93" s="1">
        <v>1</v>
      </c>
    </row>
    <row r="94" spans="1:8" ht="165" x14ac:dyDescent="0.2">
      <c r="A94" s="15">
        <v>70</v>
      </c>
      <c r="B94" s="8">
        <v>46185</v>
      </c>
      <c r="C94" s="10" t="s">
        <v>164</v>
      </c>
      <c r="D94" s="45" t="s">
        <v>172</v>
      </c>
      <c r="E94" s="41" t="s">
        <v>40</v>
      </c>
      <c r="F94" s="85" t="s">
        <v>333</v>
      </c>
      <c r="G94" s="85"/>
      <c r="H94" s="1">
        <v>1</v>
      </c>
    </row>
    <row r="95" spans="1:8" ht="105" x14ac:dyDescent="0.2">
      <c r="A95" s="14">
        <v>71</v>
      </c>
      <c r="B95" s="8">
        <v>46185</v>
      </c>
      <c r="C95" s="10" t="s">
        <v>164</v>
      </c>
      <c r="D95" s="45" t="s">
        <v>173</v>
      </c>
      <c r="E95" s="41" t="s">
        <v>40</v>
      </c>
      <c r="F95" s="85" t="s">
        <v>174</v>
      </c>
      <c r="G95" s="85"/>
      <c r="H95" s="1">
        <v>1</v>
      </c>
    </row>
    <row r="96" spans="1:8" ht="60" x14ac:dyDescent="0.2">
      <c r="A96" s="14">
        <v>72</v>
      </c>
      <c r="B96" s="8">
        <v>46185</v>
      </c>
      <c r="C96" s="10" t="s">
        <v>164</v>
      </c>
      <c r="D96" s="45" t="s">
        <v>175</v>
      </c>
      <c r="E96" s="41" t="s">
        <v>40</v>
      </c>
      <c r="F96" s="85" t="s">
        <v>176</v>
      </c>
      <c r="G96" s="85"/>
      <c r="H96" s="1">
        <v>1</v>
      </c>
    </row>
    <row r="97" spans="1:8" ht="165" x14ac:dyDescent="0.2">
      <c r="A97" s="15">
        <v>73</v>
      </c>
      <c r="B97" s="8">
        <v>46185</v>
      </c>
      <c r="C97" s="10" t="s">
        <v>164</v>
      </c>
      <c r="D97" s="45" t="s">
        <v>177</v>
      </c>
      <c r="E97" s="42" t="s">
        <v>178</v>
      </c>
      <c r="F97" s="85" t="s">
        <v>179</v>
      </c>
      <c r="G97" s="84"/>
    </row>
    <row r="98" spans="1:8" ht="195" x14ac:dyDescent="0.2">
      <c r="A98" s="14">
        <v>74</v>
      </c>
      <c r="B98" s="8">
        <v>46185</v>
      </c>
      <c r="C98" s="10" t="s">
        <v>164</v>
      </c>
      <c r="D98" s="45" t="s">
        <v>180</v>
      </c>
      <c r="E98" s="41" t="s">
        <v>64</v>
      </c>
      <c r="F98" s="85" t="s">
        <v>334</v>
      </c>
      <c r="G98" s="84"/>
    </row>
    <row r="99" spans="1:8" ht="135" x14ac:dyDescent="0.2">
      <c r="A99" s="14">
        <v>75</v>
      </c>
      <c r="B99" s="8">
        <v>46185</v>
      </c>
      <c r="C99" s="10" t="s">
        <v>164</v>
      </c>
      <c r="D99" s="45" t="s">
        <v>181</v>
      </c>
      <c r="E99" s="41" t="s">
        <v>64</v>
      </c>
      <c r="F99" s="85" t="s">
        <v>182</v>
      </c>
      <c r="G99" s="85"/>
    </row>
    <row r="100" spans="1:8" ht="285" x14ac:dyDescent="0.2">
      <c r="A100" s="15">
        <v>76</v>
      </c>
      <c r="B100" s="8">
        <v>46185</v>
      </c>
      <c r="C100" s="10" t="s">
        <v>164</v>
      </c>
      <c r="D100" s="45" t="s">
        <v>183</v>
      </c>
      <c r="E100" s="41" t="s">
        <v>64</v>
      </c>
      <c r="F100" s="85" t="s">
        <v>184</v>
      </c>
      <c r="G100" s="85"/>
    </row>
    <row r="101" spans="1:8" ht="409.5" customHeight="1" x14ac:dyDescent="0.2">
      <c r="A101" s="14">
        <v>77</v>
      </c>
      <c r="B101" s="8">
        <v>46185</v>
      </c>
      <c r="C101" s="10" t="s">
        <v>164</v>
      </c>
      <c r="D101" s="45" t="s">
        <v>185</v>
      </c>
      <c r="E101" s="41" t="s">
        <v>64</v>
      </c>
      <c r="F101" s="85" t="s">
        <v>186</v>
      </c>
      <c r="G101" s="85"/>
    </row>
    <row r="102" spans="1:8" ht="105" x14ac:dyDescent="0.2">
      <c r="A102" s="14">
        <v>78</v>
      </c>
      <c r="B102" s="8">
        <v>46185</v>
      </c>
      <c r="C102" s="10" t="s">
        <v>164</v>
      </c>
      <c r="D102" s="45" t="s">
        <v>187</v>
      </c>
      <c r="E102" s="41" t="s">
        <v>64</v>
      </c>
      <c r="F102" s="85" t="s">
        <v>188</v>
      </c>
      <c r="G102" s="85"/>
    </row>
    <row r="103" spans="1:8" ht="90" x14ac:dyDescent="0.2">
      <c r="A103" s="15">
        <v>79</v>
      </c>
      <c r="B103" s="8">
        <v>46185</v>
      </c>
      <c r="C103" s="10" t="s">
        <v>164</v>
      </c>
      <c r="D103" s="45" t="s">
        <v>189</v>
      </c>
      <c r="E103" s="41" t="s">
        <v>64</v>
      </c>
      <c r="F103" s="85" t="s">
        <v>190</v>
      </c>
      <c r="G103" s="85"/>
    </row>
    <row r="104" spans="1:8" ht="75" x14ac:dyDescent="0.2">
      <c r="A104" s="14">
        <v>80</v>
      </c>
      <c r="B104" s="8">
        <v>46185</v>
      </c>
      <c r="C104" s="10" t="s">
        <v>164</v>
      </c>
      <c r="D104" s="45" t="s">
        <v>191</v>
      </c>
      <c r="E104" s="41" t="s">
        <v>64</v>
      </c>
      <c r="F104" s="85" t="s">
        <v>192</v>
      </c>
      <c r="G104" s="85"/>
    </row>
    <row r="105" spans="1:8" ht="240" x14ac:dyDescent="0.2">
      <c r="A105" s="14">
        <v>81</v>
      </c>
      <c r="B105" s="8">
        <v>46174</v>
      </c>
      <c r="C105" s="10" t="s">
        <v>193</v>
      </c>
      <c r="D105" s="45" t="s">
        <v>194</v>
      </c>
      <c r="E105" s="41" t="s">
        <v>40</v>
      </c>
      <c r="F105" s="85" t="s">
        <v>186</v>
      </c>
      <c r="G105" s="85"/>
      <c r="H105" s="1">
        <v>1</v>
      </c>
    </row>
    <row r="106" spans="1:8" ht="409.5" customHeight="1" x14ac:dyDescent="0.2">
      <c r="A106" s="15">
        <v>82</v>
      </c>
      <c r="B106" s="8">
        <v>46174</v>
      </c>
      <c r="C106" s="10" t="s">
        <v>193</v>
      </c>
      <c r="D106" s="16" t="s">
        <v>195</v>
      </c>
      <c r="E106" s="41" t="s">
        <v>40</v>
      </c>
      <c r="F106" s="85" t="s">
        <v>188</v>
      </c>
      <c r="G106" s="85"/>
      <c r="H106" s="1">
        <v>1</v>
      </c>
    </row>
    <row r="107" spans="1:8" ht="337.5" customHeight="1" x14ac:dyDescent="0.2">
      <c r="A107" s="15">
        <v>83</v>
      </c>
      <c r="B107" s="8">
        <v>46174</v>
      </c>
      <c r="C107" s="10" t="s">
        <v>193</v>
      </c>
      <c r="D107" s="47" t="s">
        <v>196</v>
      </c>
      <c r="E107" s="41" t="s">
        <v>40</v>
      </c>
      <c r="F107" s="86" t="s">
        <v>190</v>
      </c>
      <c r="G107" s="86"/>
      <c r="H107" s="1">
        <v>1</v>
      </c>
    </row>
    <row r="108" spans="1:8" ht="150" x14ac:dyDescent="0.2">
      <c r="A108" s="14">
        <v>84</v>
      </c>
      <c r="B108" s="8">
        <v>46195</v>
      </c>
      <c r="C108" s="10" t="s">
        <v>197</v>
      </c>
      <c r="D108" s="45" t="s">
        <v>198</v>
      </c>
      <c r="E108" s="41" t="s">
        <v>40</v>
      </c>
      <c r="F108" s="85" t="s">
        <v>192</v>
      </c>
      <c r="G108" s="85"/>
      <c r="H108" s="1">
        <v>1</v>
      </c>
    </row>
    <row r="109" spans="1:8" ht="150" x14ac:dyDescent="0.2">
      <c r="A109" s="15">
        <v>85</v>
      </c>
      <c r="B109" s="8">
        <v>46195</v>
      </c>
      <c r="C109" s="10" t="s">
        <v>197</v>
      </c>
      <c r="D109" s="45" t="s">
        <v>199</v>
      </c>
      <c r="E109" s="41" t="s">
        <v>40</v>
      </c>
      <c r="F109" s="85" t="s">
        <v>200</v>
      </c>
      <c r="G109" s="85"/>
      <c r="H109" s="1">
        <v>1</v>
      </c>
    </row>
    <row r="110" spans="1:8" ht="180" x14ac:dyDescent="0.2">
      <c r="A110" s="15">
        <v>86</v>
      </c>
      <c r="B110" s="8">
        <v>46195</v>
      </c>
      <c r="C110" s="10" t="s">
        <v>197</v>
      </c>
      <c r="D110" s="45" t="s">
        <v>201</v>
      </c>
      <c r="E110" s="41" t="s">
        <v>40</v>
      </c>
      <c r="F110" s="85" t="s">
        <v>202</v>
      </c>
      <c r="G110" s="85"/>
      <c r="H110" s="1">
        <v>1</v>
      </c>
    </row>
    <row r="111" spans="1:8" ht="105" x14ac:dyDescent="0.2">
      <c r="A111" s="14">
        <v>87</v>
      </c>
      <c r="B111" s="8">
        <v>46175</v>
      </c>
      <c r="C111" s="10" t="s">
        <v>197</v>
      </c>
      <c r="D111" s="45" t="s">
        <v>203</v>
      </c>
      <c r="E111" s="41" t="s">
        <v>40</v>
      </c>
      <c r="F111" s="85" t="s">
        <v>204</v>
      </c>
      <c r="G111" s="85"/>
      <c r="H111" s="1">
        <v>1</v>
      </c>
    </row>
    <row r="112" spans="1:8" ht="150" x14ac:dyDescent="0.2">
      <c r="A112" s="15">
        <v>88</v>
      </c>
      <c r="B112" s="8">
        <v>46195</v>
      </c>
      <c r="C112" s="10" t="s">
        <v>197</v>
      </c>
      <c r="D112" s="45" t="s">
        <v>205</v>
      </c>
      <c r="E112" s="41" t="s">
        <v>40</v>
      </c>
      <c r="F112" s="85" t="s">
        <v>206</v>
      </c>
      <c r="G112" s="85"/>
      <c r="H112" s="1">
        <v>1</v>
      </c>
    </row>
    <row r="113" spans="1:8" ht="120" x14ac:dyDescent="0.2">
      <c r="A113" s="15">
        <v>89</v>
      </c>
      <c r="B113" s="8">
        <v>46195</v>
      </c>
      <c r="C113" s="10" t="s">
        <v>197</v>
      </c>
      <c r="D113" s="45" t="s">
        <v>207</v>
      </c>
      <c r="E113" s="41" t="s">
        <v>40</v>
      </c>
      <c r="F113" s="86" t="s">
        <v>208</v>
      </c>
      <c r="G113" s="86"/>
      <c r="H113" s="1">
        <v>1</v>
      </c>
    </row>
    <row r="114" spans="1:8" ht="30" x14ac:dyDescent="0.2">
      <c r="A114" s="14">
        <v>90</v>
      </c>
      <c r="B114" s="8">
        <v>46195</v>
      </c>
      <c r="C114" s="10" t="s">
        <v>197</v>
      </c>
      <c r="D114" s="45" t="s">
        <v>209</v>
      </c>
      <c r="E114" s="41" t="s">
        <v>40</v>
      </c>
      <c r="F114" s="86" t="s">
        <v>210</v>
      </c>
      <c r="G114" s="86"/>
      <c r="H114" s="1">
        <v>1</v>
      </c>
    </row>
    <row r="115" spans="1:8" ht="75" x14ac:dyDescent="0.2">
      <c r="A115" s="15">
        <v>91</v>
      </c>
      <c r="B115" s="8">
        <v>46185</v>
      </c>
      <c r="C115" s="10" t="s">
        <v>211</v>
      </c>
      <c r="D115" s="45" t="s">
        <v>212</v>
      </c>
      <c r="E115" s="41" t="s">
        <v>40</v>
      </c>
      <c r="F115" s="85" t="s">
        <v>213</v>
      </c>
      <c r="G115" s="85"/>
      <c r="H115" s="1">
        <v>1</v>
      </c>
    </row>
    <row r="116" spans="1:8" ht="105" x14ac:dyDescent="0.2">
      <c r="A116" s="15">
        <v>92</v>
      </c>
      <c r="B116" s="8">
        <v>46185</v>
      </c>
      <c r="C116" s="10" t="s">
        <v>211</v>
      </c>
      <c r="D116" s="45" t="s">
        <v>214</v>
      </c>
      <c r="E116" s="41" t="s">
        <v>40</v>
      </c>
      <c r="F116" s="85" t="s">
        <v>213</v>
      </c>
      <c r="G116" s="85"/>
      <c r="H116" s="1">
        <v>1</v>
      </c>
    </row>
    <row r="117" spans="1:8" ht="409.5" customHeight="1" x14ac:dyDescent="0.2">
      <c r="A117" s="14">
        <v>93</v>
      </c>
      <c r="B117" s="8">
        <v>46185</v>
      </c>
      <c r="C117" s="10" t="s">
        <v>211</v>
      </c>
      <c r="D117" s="47" t="s">
        <v>215</v>
      </c>
      <c r="E117" s="41" t="s">
        <v>40</v>
      </c>
      <c r="F117" s="85" t="s">
        <v>216</v>
      </c>
      <c r="G117" s="85"/>
      <c r="H117" s="1">
        <v>1</v>
      </c>
    </row>
    <row r="118" spans="1:8" ht="409.5" customHeight="1" x14ac:dyDescent="0.2">
      <c r="A118" s="15">
        <v>94</v>
      </c>
      <c r="B118" s="8">
        <v>46185</v>
      </c>
      <c r="C118" s="10" t="s">
        <v>211</v>
      </c>
      <c r="D118" s="47" t="s">
        <v>217</v>
      </c>
      <c r="E118" s="41" t="s">
        <v>40</v>
      </c>
      <c r="F118" s="85" t="s">
        <v>218</v>
      </c>
      <c r="G118" s="84"/>
      <c r="H118" s="1">
        <v>1</v>
      </c>
    </row>
    <row r="119" spans="1:8" ht="409.5" customHeight="1" x14ac:dyDescent="0.2">
      <c r="A119" s="15">
        <v>95</v>
      </c>
      <c r="B119" s="8">
        <v>46185</v>
      </c>
      <c r="C119" s="10" t="s">
        <v>211</v>
      </c>
      <c r="D119" s="47" t="s">
        <v>219</v>
      </c>
      <c r="E119" s="41" t="s">
        <v>40</v>
      </c>
      <c r="F119" s="85" t="s">
        <v>220</v>
      </c>
      <c r="G119" s="85"/>
      <c r="H119" s="1">
        <v>1</v>
      </c>
    </row>
    <row r="120" spans="1:8" ht="165" x14ac:dyDescent="0.2">
      <c r="A120" s="14">
        <v>96</v>
      </c>
      <c r="B120" s="8">
        <v>46185</v>
      </c>
      <c r="C120" s="10" t="s">
        <v>211</v>
      </c>
      <c r="D120" s="45" t="s">
        <v>221</v>
      </c>
      <c r="E120" s="41" t="s">
        <v>64</v>
      </c>
      <c r="F120" s="85" t="s">
        <v>222</v>
      </c>
      <c r="G120" s="85"/>
      <c r="H120" s="1">
        <v>1</v>
      </c>
    </row>
    <row r="121" spans="1:8" ht="409.5" customHeight="1" x14ac:dyDescent="0.2">
      <c r="A121" s="15">
        <v>97</v>
      </c>
      <c r="B121" s="8">
        <v>46185</v>
      </c>
      <c r="C121" s="10" t="s">
        <v>223</v>
      </c>
      <c r="D121" s="47" t="s">
        <v>224</v>
      </c>
      <c r="E121" s="41" t="s">
        <v>40</v>
      </c>
      <c r="F121" s="85" t="s">
        <v>225</v>
      </c>
      <c r="G121" s="85"/>
      <c r="H121" s="1">
        <v>1</v>
      </c>
    </row>
    <row r="122" spans="1:8" ht="285" x14ac:dyDescent="0.2">
      <c r="A122" s="15">
        <v>98</v>
      </c>
      <c r="B122" s="8">
        <v>46185</v>
      </c>
      <c r="C122" s="10" t="s">
        <v>223</v>
      </c>
      <c r="D122" s="45" t="s">
        <v>226</v>
      </c>
      <c r="E122" s="41" t="s">
        <v>40</v>
      </c>
      <c r="F122" s="85" t="s">
        <v>227</v>
      </c>
      <c r="G122" s="85"/>
      <c r="H122" s="1">
        <v>1</v>
      </c>
    </row>
    <row r="123" spans="1:8" ht="409.5" customHeight="1" x14ac:dyDescent="0.2">
      <c r="A123" s="14">
        <v>99</v>
      </c>
      <c r="B123" s="8">
        <v>46185</v>
      </c>
      <c r="C123" s="10" t="s">
        <v>223</v>
      </c>
      <c r="D123" s="47" t="s">
        <v>228</v>
      </c>
      <c r="E123" s="41" t="s">
        <v>40</v>
      </c>
      <c r="F123" s="85" t="s">
        <v>229</v>
      </c>
      <c r="G123" s="85"/>
      <c r="H123" s="1">
        <v>1</v>
      </c>
    </row>
    <row r="124" spans="1:8" ht="409.5" customHeight="1" x14ac:dyDescent="0.2">
      <c r="A124" s="15">
        <v>100</v>
      </c>
      <c r="B124" s="8">
        <v>46185</v>
      </c>
      <c r="C124" s="10" t="s">
        <v>223</v>
      </c>
      <c r="D124" s="47" t="s">
        <v>230</v>
      </c>
      <c r="E124" s="41" t="s">
        <v>40</v>
      </c>
      <c r="F124" s="85" t="s">
        <v>231</v>
      </c>
      <c r="G124" s="84"/>
      <c r="H124" s="1">
        <v>1</v>
      </c>
    </row>
    <row r="125" spans="1:8" ht="105" x14ac:dyDescent="0.2">
      <c r="A125" s="15">
        <v>101</v>
      </c>
      <c r="B125" s="8">
        <v>46185</v>
      </c>
      <c r="C125" s="10" t="s">
        <v>223</v>
      </c>
      <c r="D125" s="45" t="s">
        <v>232</v>
      </c>
      <c r="E125" s="41" t="s">
        <v>40</v>
      </c>
      <c r="F125" s="85" t="s">
        <v>233</v>
      </c>
      <c r="G125" s="85"/>
      <c r="H125" s="1">
        <v>1</v>
      </c>
    </row>
    <row r="126" spans="1:8" ht="409.5" customHeight="1" x14ac:dyDescent="0.2">
      <c r="A126" s="14">
        <v>102</v>
      </c>
      <c r="B126" s="8">
        <v>46185</v>
      </c>
      <c r="C126" s="10" t="s">
        <v>223</v>
      </c>
      <c r="D126" s="45" t="s">
        <v>234</v>
      </c>
      <c r="E126" s="41" t="s">
        <v>40</v>
      </c>
      <c r="F126" s="87" t="s">
        <v>235</v>
      </c>
      <c r="G126" s="87"/>
      <c r="H126" s="1">
        <v>1</v>
      </c>
    </row>
    <row r="127" spans="1:8" ht="409.5" customHeight="1" x14ac:dyDescent="0.2">
      <c r="A127" s="15">
        <v>103</v>
      </c>
      <c r="B127" s="8">
        <v>46185</v>
      </c>
      <c r="C127" s="10" t="s">
        <v>223</v>
      </c>
      <c r="D127" s="47" t="s">
        <v>236</v>
      </c>
      <c r="E127" s="41" t="s">
        <v>40</v>
      </c>
      <c r="F127" s="86" t="s">
        <v>325</v>
      </c>
      <c r="G127" s="86"/>
      <c r="H127" s="1">
        <v>1</v>
      </c>
    </row>
    <row r="128" spans="1:8" ht="409.5" customHeight="1" x14ac:dyDescent="0.2">
      <c r="A128" s="15">
        <v>104</v>
      </c>
      <c r="B128" s="8">
        <v>46185</v>
      </c>
      <c r="C128" s="10" t="s">
        <v>223</v>
      </c>
      <c r="D128" s="47" t="s">
        <v>237</v>
      </c>
      <c r="E128" s="41" t="s">
        <v>40</v>
      </c>
      <c r="F128" s="89" t="s">
        <v>335</v>
      </c>
      <c r="G128" s="90"/>
      <c r="H128" s="1">
        <v>1</v>
      </c>
    </row>
    <row r="129" spans="1:8" ht="409.5" customHeight="1" x14ac:dyDescent="0.2">
      <c r="A129" s="14">
        <v>105</v>
      </c>
      <c r="B129" s="8">
        <v>46185</v>
      </c>
      <c r="C129" s="10" t="s">
        <v>223</v>
      </c>
      <c r="D129" s="47" t="s">
        <v>238</v>
      </c>
      <c r="E129" s="41" t="s">
        <v>40</v>
      </c>
      <c r="F129" s="85" t="s">
        <v>239</v>
      </c>
      <c r="G129" s="84"/>
      <c r="H129" s="1">
        <v>1</v>
      </c>
    </row>
    <row r="130" spans="1:8" ht="375" x14ac:dyDescent="0.2">
      <c r="A130" s="15">
        <v>106</v>
      </c>
      <c r="B130" s="8">
        <v>46185</v>
      </c>
      <c r="C130" s="10" t="s">
        <v>223</v>
      </c>
      <c r="D130" s="45" t="s">
        <v>240</v>
      </c>
      <c r="E130" s="41" t="s">
        <v>40</v>
      </c>
      <c r="F130" s="85" t="s">
        <v>241</v>
      </c>
      <c r="G130" s="84"/>
      <c r="H130" s="1">
        <v>1</v>
      </c>
    </row>
    <row r="131" spans="1:8" ht="409.5" customHeight="1" x14ac:dyDescent="0.2">
      <c r="A131" s="15">
        <v>107</v>
      </c>
      <c r="B131" s="8">
        <v>46185</v>
      </c>
      <c r="C131" s="10" t="s">
        <v>223</v>
      </c>
      <c r="D131" s="47" t="s">
        <v>242</v>
      </c>
      <c r="E131" s="41" t="s">
        <v>40</v>
      </c>
      <c r="F131" s="85" t="s">
        <v>243</v>
      </c>
      <c r="G131" s="84"/>
      <c r="H131" s="1">
        <v>1</v>
      </c>
    </row>
    <row r="132" spans="1:8" ht="240" x14ac:dyDescent="0.2">
      <c r="A132" s="14">
        <v>108</v>
      </c>
      <c r="B132" s="8">
        <v>46185</v>
      </c>
      <c r="C132" s="10" t="s">
        <v>223</v>
      </c>
      <c r="D132" s="45" t="s">
        <v>244</v>
      </c>
      <c r="E132" s="41" t="s">
        <v>40</v>
      </c>
      <c r="F132" s="85" t="s">
        <v>245</v>
      </c>
      <c r="G132" s="84"/>
      <c r="H132" s="1">
        <v>1</v>
      </c>
    </row>
    <row r="133" spans="1:8" ht="375" x14ac:dyDescent="0.2">
      <c r="A133" s="15">
        <v>109</v>
      </c>
      <c r="B133" s="8">
        <v>46185</v>
      </c>
      <c r="C133" s="10" t="s">
        <v>223</v>
      </c>
      <c r="D133" s="45" t="s">
        <v>246</v>
      </c>
      <c r="E133" s="41" t="s">
        <v>40</v>
      </c>
      <c r="F133" s="85" t="s">
        <v>243</v>
      </c>
      <c r="G133" s="84"/>
      <c r="H133" s="1">
        <v>1</v>
      </c>
    </row>
    <row r="134" spans="1:8" ht="255" x14ac:dyDescent="0.2">
      <c r="A134" s="15">
        <v>110</v>
      </c>
      <c r="B134" s="8">
        <v>46185</v>
      </c>
      <c r="C134" s="10" t="s">
        <v>223</v>
      </c>
      <c r="D134" s="45" t="s">
        <v>247</v>
      </c>
      <c r="E134" s="41" t="s">
        <v>40</v>
      </c>
      <c r="F134" s="85" t="s">
        <v>245</v>
      </c>
      <c r="G134" s="84"/>
      <c r="H134" s="1">
        <v>1</v>
      </c>
    </row>
    <row r="135" spans="1:8" ht="409.5" customHeight="1" x14ac:dyDescent="0.2">
      <c r="A135" s="14">
        <v>111</v>
      </c>
      <c r="B135" s="8">
        <v>46185</v>
      </c>
      <c r="C135" s="10" t="s">
        <v>223</v>
      </c>
      <c r="D135" s="47" t="s">
        <v>248</v>
      </c>
      <c r="E135" s="41" t="s">
        <v>40</v>
      </c>
      <c r="F135" s="88" t="s">
        <v>249</v>
      </c>
      <c r="G135" s="88"/>
      <c r="H135" s="1">
        <v>1</v>
      </c>
    </row>
    <row r="136" spans="1:8" ht="345" x14ac:dyDescent="0.2">
      <c r="A136" s="15">
        <v>112</v>
      </c>
      <c r="B136" s="8">
        <v>46185</v>
      </c>
      <c r="C136" s="10" t="s">
        <v>250</v>
      </c>
      <c r="D136" s="45" t="s">
        <v>251</v>
      </c>
      <c r="E136" s="41" t="s">
        <v>40</v>
      </c>
      <c r="F136" s="85" t="s">
        <v>252</v>
      </c>
      <c r="G136" s="85"/>
      <c r="H136" s="1">
        <v>1</v>
      </c>
    </row>
    <row r="137" spans="1:8" ht="409.5" customHeight="1" x14ac:dyDescent="0.2">
      <c r="A137" s="15">
        <v>113</v>
      </c>
      <c r="B137" s="8">
        <v>46195</v>
      </c>
      <c r="C137" s="10" t="s">
        <v>253</v>
      </c>
      <c r="D137" s="45" t="s">
        <v>254</v>
      </c>
      <c r="E137" s="41" t="s">
        <v>40</v>
      </c>
      <c r="F137" s="85" t="s">
        <v>252</v>
      </c>
      <c r="G137" s="85"/>
      <c r="H137" s="1">
        <v>1</v>
      </c>
    </row>
    <row r="138" spans="1:8" ht="285" x14ac:dyDescent="0.2">
      <c r="A138" s="14">
        <v>114</v>
      </c>
      <c r="B138" s="8">
        <v>46185</v>
      </c>
      <c r="C138" s="10" t="s">
        <v>255</v>
      </c>
      <c r="D138" s="45" t="s">
        <v>256</v>
      </c>
      <c r="E138" s="41" t="s">
        <v>40</v>
      </c>
      <c r="F138" s="86"/>
      <c r="G138" s="86"/>
      <c r="H138" s="1">
        <v>1</v>
      </c>
    </row>
    <row r="139" spans="1:8" ht="330" x14ac:dyDescent="0.2">
      <c r="A139" s="15">
        <v>115</v>
      </c>
      <c r="B139" s="8">
        <v>46185</v>
      </c>
      <c r="C139" s="10" t="s">
        <v>255</v>
      </c>
      <c r="D139" s="45" t="s">
        <v>257</v>
      </c>
      <c r="E139" s="41" t="s">
        <v>40</v>
      </c>
      <c r="F139" s="85" t="s">
        <v>258</v>
      </c>
      <c r="G139" s="85"/>
      <c r="H139" s="1">
        <v>1</v>
      </c>
    </row>
    <row r="140" spans="1:8" ht="409.5" customHeight="1" x14ac:dyDescent="0.2">
      <c r="A140" s="15">
        <v>116</v>
      </c>
      <c r="B140" s="8">
        <v>46185</v>
      </c>
      <c r="C140" s="10" t="s">
        <v>255</v>
      </c>
      <c r="D140" s="47" t="s">
        <v>259</v>
      </c>
      <c r="E140" s="41" t="s">
        <v>40</v>
      </c>
      <c r="F140" s="85" t="s">
        <v>260</v>
      </c>
      <c r="G140" s="85"/>
      <c r="H140" s="1">
        <v>1</v>
      </c>
    </row>
    <row r="141" spans="1:8" ht="90" x14ac:dyDescent="0.2">
      <c r="A141" s="14">
        <v>117</v>
      </c>
      <c r="B141" s="8">
        <v>46185</v>
      </c>
      <c r="C141" s="10" t="s">
        <v>255</v>
      </c>
      <c r="D141" s="45" t="s">
        <v>261</v>
      </c>
      <c r="E141" s="41" t="s">
        <v>40</v>
      </c>
      <c r="F141" s="85" t="s">
        <v>262</v>
      </c>
      <c r="G141" s="85"/>
      <c r="H141" s="1">
        <v>1</v>
      </c>
    </row>
    <row r="142" spans="1:8" ht="135" x14ac:dyDescent="0.2">
      <c r="A142" s="15">
        <v>118</v>
      </c>
      <c r="B142" s="8">
        <v>46185</v>
      </c>
      <c r="C142" s="10" t="s">
        <v>255</v>
      </c>
      <c r="D142" s="45" t="s">
        <v>263</v>
      </c>
      <c r="E142" s="41" t="s">
        <v>40</v>
      </c>
      <c r="F142" s="85" t="s">
        <v>264</v>
      </c>
      <c r="G142" s="85"/>
      <c r="H142" s="1">
        <v>1</v>
      </c>
    </row>
    <row r="143" spans="1:8" ht="105" x14ac:dyDescent="0.2">
      <c r="A143" s="15">
        <v>119</v>
      </c>
      <c r="B143" s="8">
        <v>46185</v>
      </c>
      <c r="C143" s="10" t="s">
        <v>255</v>
      </c>
      <c r="D143" s="45" t="s">
        <v>265</v>
      </c>
      <c r="E143" s="41" t="s">
        <v>40</v>
      </c>
      <c r="F143" s="85" t="s">
        <v>264</v>
      </c>
      <c r="G143" s="85"/>
      <c r="H143" s="1">
        <v>1</v>
      </c>
    </row>
    <row r="144" spans="1:8" ht="285" x14ac:dyDescent="0.2">
      <c r="A144" s="14">
        <v>120</v>
      </c>
      <c r="B144" s="8">
        <v>46185</v>
      </c>
      <c r="C144" s="10" t="s">
        <v>255</v>
      </c>
      <c r="D144" s="45" t="s">
        <v>266</v>
      </c>
      <c r="E144" s="41" t="s">
        <v>40</v>
      </c>
      <c r="F144" s="85" t="s">
        <v>332</v>
      </c>
      <c r="G144" s="85"/>
      <c r="H144" s="1">
        <v>1</v>
      </c>
    </row>
    <row r="145" spans="1:8" ht="150" x14ac:dyDescent="0.2">
      <c r="A145" s="15">
        <v>121</v>
      </c>
      <c r="B145" s="8">
        <v>46185</v>
      </c>
      <c r="C145" s="10" t="s">
        <v>255</v>
      </c>
      <c r="D145" s="45" t="s">
        <v>267</v>
      </c>
      <c r="E145" s="41" t="s">
        <v>40</v>
      </c>
      <c r="F145" s="85" t="s">
        <v>268</v>
      </c>
      <c r="G145" s="85"/>
      <c r="H145" s="1">
        <v>1</v>
      </c>
    </row>
    <row r="146" spans="1:8" ht="150" x14ac:dyDescent="0.2">
      <c r="A146" s="15">
        <v>122</v>
      </c>
      <c r="B146" s="8">
        <v>46185</v>
      </c>
      <c r="C146" s="10" t="s">
        <v>255</v>
      </c>
      <c r="D146" s="45" t="s">
        <v>269</v>
      </c>
      <c r="E146" s="41" t="s">
        <v>40</v>
      </c>
      <c r="F146" s="85" t="s">
        <v>270</v>
      </c>
      <c r="G146" s="85"/>
      <c r="H146" s="1">
        <v>1</v>
      </c>
    </row>
    <row r="147" spans="1:8" ht="150" x14ac:dyDescent="0.2">
      <c r="A147" s="14">
        <v>123</v>
      </c>
      <c r="B147" s="8">
        <v>46185</v>
      </c>
      <c r="C147" s="10" t="s">
        <v>255</v>
      </c>
      <c r="D147" s="45" t="s">
        <v>271</v>
      </c>
      <c r="E147" s="41" t="s">
        <v>40</v>
      </c>
      <c r="F147" s="85" t="s">
        <v>272</v>
      </c>
      <c r="G147" s="85"/>
      <c r="H147" s="1">
        <v>1</v>
      </c>
    </row>
    <row r="148" spans="1:8" ht="180" x14ac:dyDescent="0.2">
      <c r="A148" s="15">
        <v>124</v>
      </c>
      <c r="B148" s="8">
        <v>46185</v>
      </c>
      <c r="C148" s="10" t="s">
        <v>255</v>
      </c>
      <c r="D148" s="45" t="s">
        <v>273</v>
      </c>
      <c r="E148" s="41" t="s">
        <v>40</v>
      </c>
      <c r="F148" s="85" t="s">
        <v>274</v>
      </c>
      <c r="G148" s="85"/>
      <c r="H148" s="1">
        <v>1</v>
      </c>
    </row>
    <row r="149" spans="1:8" ht="285" x14ac:dyDescent="0.2">
      <c r="A149" s="15">
        <v>125</v>
      </c>
      <c r="B149" s="8">
        <v>46185</v>
      </c>
      <c r="C149" s="10" t="s">
        <v>255</v>
      </c>
      <c r="D149" s="45" t="s">
        <v>275</v>
      </c>
      <c r="E149" s="41" t="s">
        <v>40</v>
      </c>
      <c r="F149" s="85" t="s">
        <v>274</v>
      </c>
      <c r="G149" s="85"/>
      <c r="H149" s="1">
        <v>1</v>
      </c>
    </row>
    <row r="150" spans="1:8" ht="60" x14ac:dyDescent="0.2">
      <c r="A150" s="14">
        <v>126</v>
      </c>
      <c r="B150" s="8">
        <v>46185</v>
      </c>
      <c r="C150" s="10" t="s">
        <v>255</v>
      </c>
      <c r="D150" s="45" t="s">
        <v>276</v>
      </c>
      <c r="E150" s="41" t="s">
        <v>40</v>
      </c>
      <c r="F150" s="85" t="s">
        <v>274</v>
      </c>
      <c r="G150" s="85"/>
      <c r="H150" s="1">
        <v>1</v>
      </c>
    </row>
    <row r="151" spans="1:8" ht="409.5" customHeight="1" x14ac:dyDescent="0.2">
      <c r="A151" s="15">
        <v>127</v>
      </c>
      <c r="B151" s="8">
        <v>46185</v>
      </c>
      <c r="C151" s="10" t="s">
        <v>255</v>
      </c>
      <c r="D151" s="45" t="s">
        <v>277</v>
      </c>
      <c r="E151" s="41" t="s">
        <v>40</v>
      </c>
      <c r="F151" s="85" t="s">
        <v>274</v>
      </c>
      <c r="G151" s="85"/>
      <c r="H151" s="1">
        <v>1</v>
      </c>
    </row>
    <row r="152" spans="1:8" ht="150" x14ac:dyDescent="0.2">
      <c r="A152" s="15">
        <v>128</v>
      </c>
      <c r="B152" s="8">
        <v>46195</v>
      </c>
      <c r="C152" s="10" t="s">
        <v>278</v>
      </c>
      <c r="D152" s="45" t="s">
        <v>279</v>
      </c>
      <c r="E152" s="41" t="s">
        <v>40</v>
      </c>
      <c r="F152" s="85" t="s">
        <v>280</v>
      </c>
      <c r="G152" s="85"/>
      <c r="H152" s="1">
        <v>1</v>
      </c>
    </row>
    <row r="153" spans="1:8" ht="135" x14ac:dyDescent="0.2">
      <c r="A153" s="14">
        <v>129</v>
      </c>
      <c r="B153" s="8">
        <v>46195</v>
      </c>
      <c r="C153" s="10" t="s">
        <v>278</v>
      </c>
      <c r="D153" s="45" t="s">
        <v>281</v>
      </c>
      <c r="E153" s="41" t="s">
        <v>40</v>
      </c>
      <c r="F153" s="85" t="s">
        <v>282</v>
      </c>
      <c r="G153" s="85"/>
      <c r="H153" s="1">
        <v>1</v>
      </c>
    </row>
    <row r="154" spans="1:8" ht="180" x14ac:dyDescent="0.2">
      <c r="A154" s="15">
        <v>130</v>
      </c>
      <c r="B154" s="8">
        <v>46195</v>
      </c>
      <c r="C154" s="10" t="s">
        <v>278</v>
      </c>
      <c r="D154" s="45" t="s">
        <v>283</v>
      </c>
      <c r="E154" s="41" t="s">
        <v>40</v>
      </c>
      <c r="F154" s="85" t="s">
        <v>284</v>
      </c>
      <c r="G154" s="85"/>
      <c r="H154" s="1">
        <v>1</v>
      </c>
    </row>
    <row r="155" spans="1:8" ht="105" x14ac:dyDescent="0.2">
      <c r="A155" s="15">
        <v>131</v>
      </c>
      <c r="B155" s="8">
        <v>46195</v>
      </c>
      <c r="C155" s="10" t="s">
        <v>278</v>
      </c>
      <c r="D155" s="45" t="s">
        <v>285</v>
      </c>
      <c r="E155" s="41" t="s">
        <v>40</v>
      </c>
      <c r="F155" s="85" t="s">
        <v>286</v>
      </c>
      <c r="G155" s="85"/>
      <c r="H155" s="1">
        <v>1</v>
      </c>
    </row>
    <row r="156" spans="1:8" ht="150" x14ac:dyDescent="0.2">
      <c r="A156" s="14">
        <v>132</v>
      </c>
      <c r="B156" s="8">
        <v>46195</v>
      </c>
      <c r="C156" s="10" t="s">
        <v>278</v>
      </c>
      <c r="D156" s="45" t="s">
        <v>287</v>
      </c>
      <c r="E156" s="41" t="s">
        <v>40</v>
      </c>
      <c r="F156" s="85" t="s">
        <v>288</v>
      </c>
      <c r="G156" s="85"/>
      <c r="H156" s="1">
        <v>1</v>
      </c>
    </row>
    <row r="157" spans="1:8" ht="120" x14ac:dyDescent="0.2">
      <c r="A157" s="15">
        <v>133</v>
      </c>
      <c r="B157" s="8">
        <v>46195</v>
      </c>
      <c r="C157" s="10" t="s">
        <v>278</v>
      </c>
      <c r="D157" s="45" t="s">
        <v>289</v>
      </c>
      <c r="E157" s="41" t="s">
        <v>40</v>
      </c>
      <c r="F157" s="85" t="s">
        <v>290</v>
      </c>
      <c r="G157" s="85"/>
      <c r="H157" s="1">
        <v>1</v>
      </c>
    </row>
    <row r="158" spans="1:8" ht="30" x14ac:dyDescent="0.2">
      <c r="A158" s="15">
        <v>134</v>
      </c>
      <c r="B158" s="8">
        <v>46195</v>
      </c>
      <c r="C158" s="10" t="s">
        <v>278</v>
      </c>
      <c r="D158" s="45" t="s">
        <v>291</v>
      </c>
      <c r="E158" s="41" t="s">
        <v>40</v>
      </c>
      <c r="F158" s="85" t="s">
        <v>292</v>
      </c>
      <c r="G158" s="85"/>
      <c r="H158" s="1">
        <v>1</v>
      </c>
    </row>
    <row r="159" spans="1:8" ht="165" x14ac:dyDescent="0.2">
      <c r="A159" s="14">
        <v>135</v>
      </c>
      <c r="B159" s="8">
        <v>46195</v>
      </c>
      <c r="C159" s="10" t="s">
        <v>278</v>
      </c>
      <c r="D159" s="45" t="s">
        <v>293</v>
      </c>
      <c r="E159" s="41" t="s">
        <v>40</v>
      </c>
      <c r="F159" s="85" t="s">
        <v>294</v>
      </c>
      <c r="G159" s="85"/>
      <c r="H159" s="1">
        <v>1</v>
      </c>
    </row>
    <row r="160" spans="1:8" ht="75" x14ac:dyDescent="0.2">
      <c r="A160" s="31">
        <v>136</v>
      </c>
      <c r="B160" s="8">
        <v>46195</v>
      </c>
      <c r="C160" s="10" t="s">
        <v>278</v>
      </c>
      <c r="D160" s="45" t="s">
        <v>295</v>
      </c>
      <c r="E160" s="41" t="s">
        <v>40</v>
      </c>
      <c r="F160" s="85" t="s">
        <v>296</v>
      </c>
      <c r="G160" s="85"/>
      <c r="H160" s="1">
        <v>1</v>
      </c>
    </row>
    <row r="161" spans="8:8" x14ac:dyDescent="0.2">
      <c r="H161" s="1">
        <f>SUM(H3:H160)</f>
        <v>120</v>
      </c>
    </row>
  </sheetData>
  <autoFilter ref="A1:H160" xr:uid="{00000000-0001-0000-0000-000000000000}">
    <filterColumn colId="0" showButton="0"/>
    <filterColumn colId="1" showButton="0"/>
    <filterColumn colId="2" showButton="0"/>
    <filterColumn colId="3" showButton="0"/>
    <filterColumn colId="4" showButton="0"/>
    <filterColumn colId="5" showButton="0"/>
  </autoFilter>
  <mergeCells count="178">
    <mergeCell ref="F71:G71"/>
    <mergeCell ref="F72:G72"/>
    <mergeCell ref="F73:G73"/>
    <mergeCell ref="F74:G74"/>
    <mergeCell ref="F75:G75"/>
    <mergeCell ref="F76:G76"/>
    <mergeCell ref="F78:G78"/>
    <mergeCell ref="F62:G62"/>
    <mergeCell ref="F63:G63"/>
    <mergeCell ref="F64:G64"/>
    <mergeCell ref="F65:G65"/>
    <mergeCell ref="F66:G66"/>
    <mergeCell ref="F68:G68"/>
    <mergeCell ref="F69:G69"/>
    <mergeCell ref="F67:G67"/>
    <mergeCell ref="F70:G70"/>
    <mergeCell ref="F54:G54"/>
    <mergeCell ref="F55:G55"/>
    <mergeCell ref="F56:G56"/>
    <mergeCell ref="F57:G57"/>
    <mergeCell ref="F58:G58"/>
    <mergeCell ref="F59:G59"/>
    <mergeCell ref="F60:G60"/>
    <mergeCell ref="F61:G61"/>
    <mergeCell ref="F45:G45"/>
    <mergeCell ref="F46:G46"/>
    <mergeCell ref="F47:G47"/>
    <mergeCell ref="F48:G48"/>
    <mergeCell ref="F49:G49"/>
    <mergeCell ref="F50:G50"/>
    <mergeCell ref="F51:G51"/>
    <mergeCell ref="F52:G52"/>
    <mergeCell ref="F53:G53"/>
    <mergeCell ref="F156:G156"/>
    <mergeCell ref="F157:G157"/>
    <mergeCell ref="F158:G158"/>
    <mergeCell ref="F159:G159"/>
    <mergeCell ref="F160:G160"/>
    <mergeCell ref="F151:G151"/>
    <mergeCell ref="F152:G152"/>
    <mergeCell ref="F153:G153"/>
    <mergeCell ref="F154:G154"/>
    <mergeCell ref="F155:G155"/>
    <mergeCell ref="F146:G146"/>
    <mergeCell ref="F147:G147"/>
    <mergeCell ref="F148:G148"/>
    <mergeCell ref="F149:G149"/>
    <mergeCell ref="F150:G150"/>
    <mergeCell ref="F141:G141"/>
    <mergeCell ref="F142:G142"/>
    <mergeCell ref="F143:G143"/>
    <mergeCell ref="F144:G144"/>
    <mergeCell ref="F145:G145"/>
    <mergeCell ref="F138:G138"/>
    <mergeCell ref="F139:G139"/>
    <mergeCell ref="F140:G140"/>
    <mergeCell ref="F133:G133"/>
    <mergeCell ref="F134:G134"/>
    <mergeCell ref="F135:G135"/>
    <mergeCell ref="F136:G136"/>
    <mergeCell ref="F137:G137"/>
    <mergeCell ref="F128:G128"/>
    <mergeCell ref="F129:G129"/>
    <mergeCell ref="F130:G130"/>
    <mergeCell ref="F131:G131"/>
    <mergeCell ref="F132:G132"/>
    <mergeCell ref="F123:G123"/>
    <mergeCell ref="F124:G124"/>
    <mergeCell ref="F125:G125"/>
    <mergeCell ref="F126:G126"/>
    <mergeCell ref="F127:G127"/>
    <mergeCell ref="F118:G118"/>
    <mergeCell ref="F119:G119"/>
    <mergeCell ref="F120:G120"/>
    <mergeCell ref="F121:G121"/>
    <mergeCell ref="F122:G122"/>
    <mergeCell ref="F113:G113"/>
    <mergeCell ref="F114:G114"/>
    <mergeCell ref="F115:G115"/>
    <mergeCell ref="F116:G116"/>
    <mergeCell ref="F117:G117"/>
    <mergeCell ref="F108:G108"/>
    <mergeCell ref="F109:G109"/>
    <mergeCell ref="F110:G110"/>
    <mergeCell ref="F111:G111"/>
    <mergeCell ref="F112:G112"/>
    <mergeCell ref="F104:G104"/>
    <mergeCell ref="F105:G105"/>
    <mergeCell ref="F106:G106"/>
    <mergeCell ref="F107:G107"/>
    <mergeCell ref="F99:G99"/>
    <mergeCell ref="F100:G100"/>
    <mergeCell ref="F101:G101"/>
    <mergeCell ref="F102:G102"/>
    <mergeCell ref="F103:G103"/>
    <mergeCell ref="F94:G94"/>
    <mergeCell ref="F95:G95"/>
    <mergeCell ref="F96:G96"/>
    <mergeCell ref="F97:G97"/>
    <mergeCell ref="F98:G98"/>
    <mergeCell ref="F89:G89"/>
    <mergeCell ref="F90:G90"/>
    <mergeCell ref="F91:G91"/>
    <mergeCell ref="F92:G92"/>
    <mergeCell ref="F93:G93"/>
    <mergeCell ref="F84:G84"/>
    <mergeCell ref="F85:G85"/>
    <mergeCell ref="F86:G86"/>
    <mergeCell ref="F87:G87"/>
    <mergeCell ref="F88:G88"/>
    <mergeCell ref="F79:G79"/>
    <mergeCell ref="F80:G80"/>
    <mergeCell ref="F81:G81"/>
    <mergeCell ref="F82:G82"/>
    <mergeCell ref="F83:G83"/>
    <mergeCell ref="F77:G77"/>
    <mergeCell ref="D21:E21"/>
    <mergeCell ref="A22:C22"/>
    <mergeCell ref="D22:E22"/>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D5:G5"/>
    <mergeCell ref="D6:G6"/>
    <mergeCell ref="D7:G7"/>
    <mergeCell ref="D9:G9"/>
    <mergeCell ref="A1:G1"/>
    <mergeCell ref="A2:G2"/>
    <mergeCell ref="A8:G8"/>
    <mergeCell ref="A3:C3"/>
    <mergeCell ref="A4:C4"/>
    <mergeCell ref="A5:C5"/>
    <mergeCell ref="A6:C6"/>
    <mergeCell ref="A7:C7"/>
    <mergeCell ref="D3:G3"/>
    <mergeCell ref="D4:G4"/>
    <mergeCell ref="A9:C9"/>
    <mergeCell ref="A10:C10"/>
    <mergeCell ref="A11:C11"/>
    <mergeCell ref="A12:C12"/>
    <mergeCell ref="D10:G10"/>
    <mergeCell ref="A13:C13"/>
    <mergeCell ref="F24:G24"/>
    <mergeCell ref="D16:G16"/>
    <mergeCell ref="D18:E18"/>
    <mergeCell ref="D19:E19"/>
    <mergeCell ref="A15:G15"/>
    <mergeCell ref="A23:G23"/>
    <mergeCell ref="A16:C16"/>
    <mergeCell ref="A17:C17"/>
    <mergeCell ref="A18:C18"/>
    <mergeCell ref="D11:G11"/>
    <mergeCell ref="D12:G12"/>
    <mergeCell ref="D13:G13"/>
    <mergeCell ref="D14:G14"/>
    <mergeCell ref="A19:C19"/>
    <mergeCell ref="A20:C20"/>
    <mergeCell ref="D20:G20"/>
    <mergeCell ref="A21:C21"/>
    <mergeCell ref="A14:C14"/>
    <mergeCell ref="D17:G17"/>
  </mergeCells>
  <phoneticPr fontId="7"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 r:id="rId1" xr:uid="{1CE62F85-5021-45D1-BB7D-74BF8311E12D}"/>
    <hyperlink ref="D14" r:id="rId2" xr:uid="{E674A435-135F-454F-9271-7A4687F8569B}"/>
  </hyperlinks>
  <pageMargins left="0.70866141732283472" right="0.70866141732283472" top="1.359375" bottom="0.74803149606299213" header="0.31496062992125984" footer="0.31496062992125984"/>
  <pageSetup scale="33" orientation="portrait" r:id="rId3"/>
  <headerFooter>
    <oddHeader>&amp;L&amp;G&amp;CInforme Global de Observaciones
&amp;R
&amp;G</oddHeader>
    <oddFooter>&amp;C1 de 1&amp;RGJU-TIC-FM-022
V1</oddFooter>
  </headerFooter>
  <drawing r:id="rId4"/>
  <legacyDrawingHF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B1680-17C3-4DBA-96A9-49D20C0AEF84}">
  <dimension ref="B3:H16"/>
  <sheetViews>
    <sheetView topLeftCell="A14" workbookViewId="0">
      <selection activeCell="C3" sqref="C3:F16"/>
    </sheetView>
  </sheetViews>
  <sheetFormatPr baseColWidth="10" defaultColWidth="11" defaultRowHeight="15.75" x14ac:dyDescent="0.25"/>
  <cols>
    <col min="2" max="2" width="16.5" bestFit="1" customWidth="1"/>
    <col min="3" max="3" width="21.75" bestFit="1" customWidth="1"/>
    <col min="4" max="4" width="17.375" bestFit="1" customWidth="1"/>
    <col min="5" max="5" width="16.25" bestFit="1" customWidth="1"/>
    <col min="6" max="6" width="17.375" bestFit="1" customWidth="1"/>
    <col min="7" max="7" width="14.75" bestFit="1" customWidth="1"/>
    <col min="8" max="8" width="21.875" bestFit="1" customWidth="1"/>
  </cols>
  <sheetData>
    <row r="3" spans="2:8" ht="55.5" customHeight="1" x14ac:dyDescent="0.25">
      <c r="B3" s="17" t="s">
        <v>297</v>
      </c>
      <c r="C3" s="18" t="s">
        <v>298</v>
      </c>
      <c r="D3" s="18" t="s">
        <v>299</v>
      </c>
      <c r="E3" s="19" t="s">
        <v>300</v>
      </c>
      <c r="F3" s="18" t="s">
        <v>301</v>
      </c>
      <c r="G3" s="18" t="s">
        <v>302</v>
      </c>
      <c r="H3" s="18" t="s">
        <v>303</v>
      </c>
    </row>
    <row r="4" spans="2:8" ht="26.25" x14ac:dyDescent="0.25">
      <c r="B4" s="20" t="s">
        <v>304</v>
      </c>
      <c r="C4" s="21" t="s">
        <v>137</v>
      </c>
      <c r="D4" s="22" t="s">
        <v>305</v>
      </c>
      <c r="E4" s="23">
        <v>13</v>
      </c>
      <c r="F4" s="24" t="s">
        <v>306</v>
      </c>
      <c r="G4" s="24" t="s">
        <v>306</v>
      </c>
      <c r="H4" s="25"/>
    </row>
    <row r="5" spans="2:8" x14ac:dyDescent="0.25">
      <c r="B5" s="20" t="s">
        <v>304</v>
      </c>
      <c r="C5" s="21" t="s">
        <v>307</v>
      </c>
      <c r="D5" s="22" t="s">
        <v>305</v>
      </c>
      <c r="E5" s="23">
        <v>15</v>
      </c>
      <c r="F5" s="24" t="s">
        <v>306</v>
      </c>
      <c r="G5" s="24" t="s">
        <v>306</v>
      </c>
      <c r="H5" s="26" t="s">
        <v>308</v>
      </c>
    </row>
    <row r="6" spans="2:8" x14ac:dyDescent="0.25">
      <c r="B6" s="20" t="s">
        <v>304</v>
      </c>
      <c r="C6" s="21" t="s">
        <v>309</v>
      </c>
      <c r="D6" s="22" t="s">
        <v>305</v>
      </c>
      <c r="E6" s="23">
        <v>3</v>
      </c>
      <c r="F6" s="24" t="s">
        <v>306</v>
      </c>
      <c r="G6" s="24" t="s">
        <v>306</v>
      </c>
      <c r="H6" s="25">
        <v>83</v>
      </c>
    </row>
    <row r="7" spans="2:8" x14ac:dyDescent="0.25">
      <c r="B7" s="20" t="s">
        <v>310</v>
      </c>
      <c r="C7" s="21" t="s">
        <v>311</v>
      </c>
      <c r="D7" s="22" t="s">
        <v>305</v>
      </c>
      <c r="E7" s="23">
        <v>7</v>
      </c>
      <c r="F7" s="24" t="s">
        <v>306</v>
      </c>
      <c r="G7" s="24" t="s">
        <v>306</v>
      </c>
      <c r="H7" s="25"/>
    </row>
    <row r="8" spans="2:8" x14ac:dyDescent="0.25">
      <c r="B8" s="20" t="s">
        <v>312</v>
      </c>
      <c r="C8" s="21" t="s">
        <v>211</v>
      </c>
      <c r="D8" s="22" t="s">
        <v>305</v>
      </c>
      <c r="E8" s="23">
        <v>6</v>
      </c>
      <c r="F8" s="24" t="s">
        <v>306</v>
      </c>
      <c r="G8" s="24" t="s">
        <v>306</v>
      </c>
      <c r="H8" s="25" t="s">
        <v>313</v>
      </c>
    </row>
    <row r="9" spans="2:8" x14ac:dyDescent="0.25">
      <c r="B9" s="20" t="s">
        <v>312</v>
      </c>
      <c r="C9" s="21" t="s">
        <v>314</v>
      </c>
      <c r="D9" s="22" t="s">
        <v>305</v>
      </c>
      <c r="E9" s="23">
        <v>15</v>
      </c>
      <c r="F9" s="24" t="s">
        <v>306</v>
      </c>
      <c r="G9" s="24" t="s">
        <v>306</v>
      </c>
      <c r="H9" s="26" t="s">
        <v>315</v>
      </c>
    </row>
    <row r="10" spans="2:8" x14ac:dyDescent="0.25">
      <c r="B10" s="20" t="s">
        <v>316</v>
      </c>
      <c r="C10" s="21" t="s">
        <v>253</v>
      </c>
      <c r="D10" s="22" t="s">
        <v>305</v>
      </c>
      <c r="E10" s="23">
        <v>1</v>
      </c>
      <c r="F10" s="24" t="s">
        <v>306</v>
      </c>
      <c r="G10" s="24" t="s">
        <v>306</v>
      </c>
      <c r="H10" s="25"/>
    </row>
    <row r="11" spans="2:8" x14ac:dyDescent="0.25">
      <c r="B11" s="20" t="s">
        <v>316</v>
      </c>
      <c r="C11" s="21" t="s">
        <v>250</v>
      </c>
      <c r="D11" s="22" t="s">
        <v>305</v>
      </c>
      <c r="E11" s="23">
        <v>1</v>
      </c>
      <c r="F11" s="24" t="s">
        <v>306</v>
      </c>
      <c r="G11" s="24" t="s">
        <v>306</v>
      </c>
      <c r="H11" s="25"/>
    </row>
    <row r="12" spans="2:8" x14ac:dyDescent="0.25">
      <c r="B12" s="20" t="s">
        <v>316</v>
      </c>
      <c r="C12" s="21" t="s">
        <v>255</v>
      </c>
      <c r="D12" s="22" t="s">
        <v>305</v>
      </c>
      <c r="E12" s="23">
        <v>14</v>
      </c>
      <c r="F12" s="24" t="s">
        <v>306</v>
      </c>
      <c r="G12" s="24" t="s">
        <v>306</v>
      </c>
      <c r="H12" s="25"/>
    </row>
    <row r="13" spans="2:8" ht="26.25" x14ac:dyDescent="0.25">
      <c r="B13" s="20" t="s">
        <v>310</v>
      </c>
      <c r="C13" s="21" t="s">
        <v>278</v>
      </c>
      <c r="D13" s="22" t="s">
        <v>305</v>
      </c>
      <c r="E13" s="23">
        <v>9</v>
      </c>
      <c r="F13" s="24" t="s">
        <v>306</v>
      </c>
      <c r="G13" s="24" t="s">
        <v>306</v>
      </c>
      <c r="H13" s="25" t="s">
        <v>317</v>
      </c>
    </row>
    <row r="14" spans="2:8" x14ac:dyDescent="0.25">
      <c r="B14" s="20" t="s">
        <v>318</v>
      </c>
      <c r="C14" s="21" t="s">
        <v>319</v>
      </c>
      <c r="D14" s="22" t="s">
        <v>305</v>
      </c>
      <c r="E14" s="23">
        <v>7</v>
      </c>
      <c r="F14" s="24" t="s">
        <v>306</v>
      </c>
      <c r="G14" s="24"/>
      <c r="H14" s="25"/>
    </row>
    <row r="15" spans="2:8" x14ac:dyDescent="0.25">
      <c r="B15" s="20" t="s">
        <v>318</v>
      </c>
      <c r="C15" s="21" t="s">
        <v>50</v>
      </c>
      <c r="D15" s="22" t="s">
        <v>305</v>
      </c>
      <c r="E15" s="23">
        <v>45</v>
      </c>
      <c r="F15" s="24" t="s">
        <v>306</v>
      </c>
      <c r="G15" s="24" t="s">
        <v>306</v>
      </c>
      <c r="H15" s="25" t="s">
        <v>313</v>
      </c>
    </row>
    <row r="16" spans="2:8" x14ac:dyDescent="0.25">
      <c r="B16" s="27" t="s">
        <v>320</v>
      </c>
      <c r="C16" s="28">
        <f>SUBTOTAL(103,Tabla1[REMITENTE])</f>
        <v>12</v>
      </c>
      <c r="D16" s="29"/>
      <c r="E16" s="28">
        <f>SUBTOTAL(109,Tabla1[CANTIDAD
OBSERVACIONES])</f>
        <v>136</v>
      </c>
      <c r="F16" s="30"/>
      <c r="G16" s="30"/>
      <c r="H16" s="30"/>
    </row>
  </sheetData>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7F5AE-FCF6-45E4-A197-DA6BF6ECEF00}">
  <dimension ref="A1:F15"/>
  <sheetViews>
    <sheetView workbookViewId="0">
      <selection activeCell="G2" sqref="G2"/>
    </sheetView>
  </sheetViews>
  <sheetFormatPr baseColWidth="10" defaultColWidth="9" defaultRowHeight="15.75" x14ac:dyDescent="0.25"/>
  <cols>
    <col min="1" max="1" width="30.875" customWidth="1"/>
    <col min="2" max="2" width="17.625" customWidth="1"/>
    <col min="3" max="3" width="19.625" customWidth="1"/>
    <col min="4" max="4" width="17.125" customWidth="1"/>
    <col min="5" max="5" width="16.75" customWidth="1"/>
    <col min="6" max="6" width="16" bestFit="1" customWidth="1"/>
  </cols>
  <sheetData>
    <row r="1" spans="1:6" ht="25.5" customHeight="1" x14ac:dyDescent="0.25">
      <c r="A1" s="91" t="s">
        <v>321</v>
      </c>
      <c r="B1" s="92"/>
      <c r="C1" s="92"/>
      <c r="D1" s="92"/>
      <c r="E1" s="92"/>
      <c r="F1" s="92"/>
    </row>
    <row r="2" spans="1:6" ht="25.5" x14ac:dyDescent="0.25">
      <c r="A2" s="35" t="s">
        <v>298</v>
      </c>
      <c r="B2" s="35" t="s">
        <v>299</v>
      </c>
      <c r="C2" s="35" t="s">
        <v>300</v>
      </c>
      <c r="D2" s="35" t="s">
        <v>301</v>
      </c>
      <c r="E2" s="35" t="s">
        <v>322</v>
      </c>
      <c r="F2" s="35" t="s">
        <v>323</v>
      </c>
    </row>
    <row r="3" spans="1:6" ht="26.25" x14ac:dyDescent="0.25">
      <c r="A3" s="36" t="s">
        <v>137</v>
      </c>
      <c r="B3" s="37" t="s">
        <v>305</v>
      </c>
      <c r="C3" s="37">
        <v>13</v>
      </c>
      <c r="D3" s="37" t="s">
        <v>306</v>
      </c>
      <c r="E3" s="38"/>
      <c r="F3" s="38"/>
    </row>
    <row r="4" spans="1:6" x14ac:dyDescent="0.25">
      <c r="A4" s="36" t="s">
        <v>307</v>
      </c>
      <c r="B4" s="37" t="s">
        <v>305</v>
      </c>
      <c r="C4" s="37">
        <v>15</v>
      </c>
      <c r="D4" s="37" t="s">
        <v>306</v>
      </c>
      <c r="E4" s="38"/>
      <c r="F4" s="38"/>
    </row>
    <row r="5" spans="1:6" x14ac:dyDescent="0.25">
      <c r="A5" s="36" t="s">
        <v>309</v>
      </c>
      <c r="B5" s="37" t="s">
        <v>305</v>
      </c>
      <c r="C5" s="37">
        <v>3</v>
      </c>
      <c r="D5" s="37" t="s">
        <v>306</v>
      </c>
      <c r="E5" s="38"/>
      <c r="F5" s="38"/>
    </row>
    <row r="6" spans="1:6" x14ac:dyDescent="0.25">
      <c r="A6" s="36" t="s">
        <v>311</v>
      </c>
      <c r="B6" s="37" t="s">
        <v>305</v>
      </c>
      <c r="C6" s="37">
        <v>7</v>
      </c>
      <c r="D6" s="37" t="s">
        <v>306</v>
      </c>
      <c r="E6" s="38"/>
      <c r="F6" s="38"/>
    </row>
    <row r="7" spans="1:6" x14ac:dyDescent="0.25">
      <c r="A7" s="36" t="s">
        <v>211</v>
      </c>
      <c r="B7" s="37" t="s">
        <v>305</v>
      </c>
      <c r="C7" s="37">
        <v>6</v>
      </c>
      <c r="D7" s="37" t="s">
        <v>306</v>
      </c>
      <c r="E7" s="38"/>
      <c r="F7" s="38"/>
    </row>
    <row r="8" spans="1:6" x14ac:dyDescent="0.25">
      <c r="A8" s="36" t="s">
        <v>314</v>
      </c>
      <c r="B8" s="37" t="s">
        <v>305</v>
      </c>
      <c r="C8" s="37">
        <v>15</v>
      </c>
      <c r="D8" s="37" t="s">
        <v>306</v>
      </c>
      <c r="E8" s="38"/>
      <c r="F8" s="38"/>
    </row>
    <row r="9" spans="1:6" x14ac:dyDescent="0.25">
      <c r="A9" s="36" t="s">
        <v>253</v>
      </c>
      <c r="B9" s="37" t="s">
        <v>305</v>
      </c>
      <c r="C9" s="37">
        <v>1</v>
      </c>
      <c r="D9" s="37" t="s">
        <v>306</v>
      </c>
      <c r="E9" s="38"/>
      <c r="F9" s="38"/>
    </row>
    <row r="10" spans="1:6" x14ac:dyDescent="0.25">
      <c r="A10" s="36" t="s">
        <v>250</v>
      </c>
      <c r="B10" s="37" t="s">
        <v>305</v>
      </c>
      <c r="C10" s="37">
        <v>1</v>
      </c>
      <c r="D10" s="37" t="s">
        <v>306</v>
      </c>
      <c r="E10" s="38"/>
      <c r="F10" s="38"/>
    </row>
    <row r="11" spans="1:6" x14ac:dyDescent="0.25">
      <c r="A11" s="36" t="s">
        <v>255</v>
      </c>
      <c r="B11" s="37" t="s">
        <v>305</v>
      </c>
      <c r="C11" s="37">
        <v>14</v>
      </c>
      <c r="D11" s="37" t="s">
        <v>306</v>
      </c>
      <c r="E11" s="38"/>
      <c r="F11" s="38"/>
    </row>
    <row r="12" spans="1:6" x14ac:dyDescent="0.25">
      <c r="A12" s="36" t="s">
        <v>278</v>
      </c>
      <c r="B12" s="37" t="s">
        <v>305</v>
      </c>
      <c r="C12" s="37">
        <v>9</v>
      </c>
      <c r="D12" s="37" t="s">
        <v>306</v>
      </c>
      <c r="E12" s="38"/>
      <c r="F12" s="38"/>
    </row>
    <row r="13" spans="1:6" x14ac:dyDescent="0.25">
      <c r="A13" s="36" t="s">
        <v>319</v>
      </c>
      <c r="B13" s="37" t="s">
        <v>305</v>
      </c>
      <c r="C13" s="37">
        <v>7</v>
      </c>
      <c r="D13" s="37" t="s">
        <v>306</v>
      </c>
      <c r="E13" s="38"/>
      <c r="F13" s="38"/>
    </row>
    <row r="14" spans="1:6" x14ac:dyDescent="0.25">
      <c r="A14" s="36" t="s">
        <v>50</v>
      </c>
      <c r="B14" s="37" t="s">
        <v>305</v>
      </c>
      <c r="C14" s="37">
        <v>45</v>
      </c>
      <c r="D14" s="37" t="s">
        <v>306</v>
      </c>
      <c r="E14" s="38"/>
      <c r="F14" s="38"/>
    </row>
    <row r="15" spans="1:6" x14ac:dyDescent="0.25">
      <c r="A15" s="39">
        <f>SUBTOTAL(103,Tabla1[REMITENTE])</f>
        <v>12</v>
      </c>
      <c r="B15" s="39"/>
      <c r="C15" s="39">
        <f>SUBTOTAL(109,Tabla1[CANTIDAD
OBSERVACIONES])</f>
        <v>136</v>
      </c>
      <c r="D15" s="40"/>
      <c r="E15" s="38"/>
      <c r="F15" s="38"/>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75" x14ac:dyDescent="0.25"/>
  <sheetData>
    <row r="1" spans="1:1" x14ac:dyDescent="0.25">
      <c r="A1" t="s">
        <v>40</v>
      </c>
    </row>
    <row r="2" spans="1:1" x14ac:dyDescent="0.25">
      <c r="A2" t="s">
        <v>64</v>
      </c>
    </row>
  </sheetData>
  <pageMargins left="0.7" right="0.7" top="0.75" bottom="0.75" header="0.3" footer="0.3"/>
  <pageSetup orientation="landscape" verticalDpi="0" r:id="rId1"/>
  <headerFooter>
    <oddFooter>&amp;L&amp;1#&amp;"Calibri"&amp;10&amp;K000000Pública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43a738a-e1be-4a84-8cf9-e13d3dd389b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9D0978E93353D479C8DC9570212469B" ma:contentTypeVersion="14" ma:contentTypeDescription="Crear nuevo documento." ma:contentTypeScope="" ma:versionID="4b9befa75a347ec10a62573a205a13ca">
  <xsd:schema xmlns:xsd="http://www.w3.org/2001/XMLSchema" xmlns:xs="http://www.w3.org/2001/XMLSchema" xmlns:p="http://schemas.microsoft.com/office/2006/metadata/properties" xmlns:ns3="4171c87d-3dc0-46bf-af47-d6e497ee0d41" xmlns:ns4="343a738a-e1be-4a84-8cf9-e13d3dd389bf" targetNamespace="http://schemas.microsoft.com/office/2006/metadata/properties" ma:root="true" ma:fieldsID="004ee174b04090ed933dad2e989209ce" ns3:_="" ns4:_="">
    <xsd:import namespace="4171c87d-3dc0-46bf-af47-d6e497ee0d41"/>
    <xsd:import namespace="343a738a-e1be-4a84-8cf9-e13d3dd389b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1c87d-3dc0-46bf-af47-d6e497ee0d4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3a738a-e1be-4a84-8cf9-e13d3dd389b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160AD5-0796-4D4D-877F-3E8CF9D07E32}">
  <ds:schemaRefs>
    <ds:schemaRef ds:uri="http://schemas.microsoft.com/office/2006/metadata/properties"/>
    <ds:schemaRef ds:uri="http://schemas.microsoft.com/office/infopath/2007/PartnerControls"/>
    <ds:schemaRef ds:uri="343a738a-e1be-4a84-8cf9-e13d3dd389bf"/>
  </ds:schemaRefs>
</ds:datastoreItem>
</file>

<file path=customXml/itemProps2.xml><?xml version="1.0" encoding="utf-8"?>
<ds:datastoreItem xmlns:ds="http://schemas.openxmlformats.org/officeDocument/2006/customXml" ds:itemID="{5E958C05-CA5C-466B-83A8-002190A45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1c87d-3dc0-46bf-af47-d6e497ee0d41"/>
    <ds:schemaRef ds:uri="343a738a-e1be-4a84-8cf9-e13d3dd389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3729DA-7881-46F0-B963-D91275E53C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Publicidad e Informe</vt:lpstr>
      <vt:lpstr>Hoja1</vt:lpstr>
      <vt:lpstr>Hoja2</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Julio Cesar Anaya Esteves</cp:lastModifiedBy>
  <cp:revision/>
  <cp:lastPrinted>2026-07-07T14:58:35Z</cp:lastPrinted>
  <dcterms:created xsi:type="dcterms:W3CDTF">2020-09-21T19:13:53Z</dcterms:created>
  <dcterms:modified xsi:type="dcterms:W3CDTF">2026-07-08T20:11:25Z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0x01010039D0978E93353D479C8DC9570212469B</vt:lpwstr>
  </property>
  <property fmtid="{D5CDD505-2E9C-101B-9397-08002B2CF9AE}" pid="3" name="MSIP_Label_f8da2c01-e402-4fc9-beb9-bac87f3a3b75_Enabled">
    <vt:lpwstr>true</vt:lpwstr>
  </property>
  <property fmtid="{D5CDD505-2E9C-101B-9397-08002B2CF9AE}" pid="4" name="MSIP_Label_f8da2c01-e402-4fc9-beb9-bac87f3a3b75_SetDate">
    <vt:lpwstr>2023-05-31T13:38:22Z</vt:lpwstr>
  </property>
  <property fmtid="{D5CDD505-2E9C-101B-9397-08002B2CF9AE}" pid="5" name="MSIP_Label_f8da2c01-e402-4fc9-beb9-bac87f3a3b75_Method">
    <vt:lpwstr>Privileged</vt:lpwstr>
  </property>
  <property fmtid="{D5CDD505-2E9C-101B-9397-08002B2CF9AE}" pid="6" name="MSIP_Label_f8da2c01-e402-4fc9-beb9-bac87f3a3b75_Name">
    <vt:lpwstr>f8da2c01-e402-4fc9-beb9-bac87f3a3b75</vt:lpwstr>
  </property>
  <property fmtid="{D5CDD505-2E9C-101B-9397-08002B2CF9AE}" pid="7" name="MSIP_Label_f8da2c01-e402-4fc9-beb9-bac87f3a3b75_SiteId">
    <vt:lpwstr>1a0673c6-24e1-476d-bb4d-ba6a91a3c588</vt:lpwstr>
  </property>
  <property fmtid="{D5CDD505-2E9C-101B-9397-08002B2CF9AE}" pid="8" name="MSIP_Label_f8da2c01-e402-4fc9-beb9-bac87f3a3b75_ActionId">
    <vt:lpwstr>1b504f7d-474f-41f6-ba7b-b519cc081999</vt:lpwstr>
  </property>
  <property fmtid="{D5CDD505-2E9C-101B-9397-08002B2CF9AE}" pid="9" name="MSIP_Label_f8da2c01-e402-4fc9-beb9-bac87f3a3b75_ContentBits">
    <vt:lpwstr>2</vt:lpwstr>
  </property>
</Properties>
</file>