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66925"/>
  <mc:AlternateContent xmlns:mc="http://schemas.openxmlformats.org/markup-compatibility/2006">
    <mc:Choice Requires="x15">
      <x15ac:absPath xmlns:x15ac="http://schemas.microsoft.com/office/spreadsheetml/2010/11/ac" url="C:\Users\egandara\Desktop\Eugenia 2026\Reglamnetación\Decreto Filatelia\Nueva carpeta\"/>
    </mc:Choice>
  </mc:AlternateContent>
  <xr:revisionPtr revIDLastSave="0" documentId="8_{7A3812A4-D2BE-4BE9-AEBE-A2CC44A6D483}" xr6:coauthVersionLast="47" xr6:coauthVersionMax="47" xr10:uidLastSave="{00000000-0000-0000-0000-000000000000}"/>
  <bookViews>
    <workbookView xWindow="-120" yWindow="-120" windowWidth="20730" windowHeight="11040" xr2:uid="{00000000-000D-0000-FFFF-FFFF00000000}"/>
  </bookViews>
  <sheets>
    <sheet name="Publicidad e Informe" sheetId="1" r:id="rId1"/>
    <sheet name="Listas" sheetId="2" state="hidden" r:id="rId2"/>
  </sheets>
  <definedNames>
    <definedName name="_xlnm.Print_Area" localSheetId="0">'Publicidad e Informe'!$A$1:$G$48</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21" i="1" l="1"/>
  <c r="G22" i="1"/>
  <c r="G19" i="1"/>
  <c r="G18" i="1"/>
</calcChain>
</file>

<file path=xl/sharedStrings.xml><?xml version="1.0" encoding="utf-8"?>
<sst xmlns="http://schemas.openxmlformats.org/spreadsheetml/2006/main" count="86" uniqueCount="67">
  <si>
    <r>
      <rPr>
        <b/>
        <sz val="16"/>
        <color rgb="FF000000"/>
        <rFont val="Arial"/>
        <family val="2"/>
      </rPr>
      <t xml:space="preserve">
</t>
    </r>
    <r>
      <rPr>
        <b/>
        <sz val="14"/>
        <color rgb="FF000000"/>
        <rFont val="Arial"/>
        <family val="2"/>
      </rPr>
      <t xml:space="preserve">Publicidad e informe de observaciones y respuestas de los proyectos especificos de regulación
</t>
    </r>
    <r>
      <rPr>
        <sz val="10"/>
        <color rgb="FF000000"/>
        <rFont val="Arial"/>
        <family val="2"/>
      </rPr>
      <t xml:space="preserve">
</t>
    </r>
    <r>
      <rPr>
        <sz val="11"/>
        <color rgb="FF000000"/>
        <rFont val="Arial"/>
        <family val="2"/>
      </rPr>
      <t xml:space="preserve">En cumplimiento del Decreto 1081 de 2015 artículo 2.1.2.1.14. Publicidad e informe de observaciones y respuestas de los proyectos específicos de regulación expedidos con firma del presidente de la República 
</t>
    </r>
  </si>
  <si>
    <t>Datos básicos</t>
  </si>
  <si>
    <t xml:space="preserve">Nombre de la entidad </t>
  </si>
  <si>
    <t>Ministerio de Tecnologias de la Información y las Comunicacaiones</t>
  </si>
  <si>
    <t xml:space="preserve">Responsable del proceso </t>
  </si>
  <si>
    <t>Subdirector de asuntos Postales</t>
  </si>
  <si>
    <t>Nombre del proyecto de regulación</t>
  </si>
  <si>
    <t>Por el cual se establece la composición del Consejo Filatélico, se adiciona el artículo 1.1.2.3 al Decreto 1078 de 2015 y se derogan los artículos 20 y 21 del Decreto 1130 de 1999 y el Decreto 555 de 2009</t>
  </si>
  <si>
    <t>Objetivo del proyecto de regulación</t>
  </si>
  <si>
    <t>Actualizar y reorganizar la composición, funcionamiento y funciones del Consejo Filatélico como órgano asesor y consultivo del Ministerio de Tecnologías de la Información y las Comunicaciones, con el fin de fortalecer la formulación de políticas filatélicas, apoyar el proceso de aprobación de emisiones postales y promover el desarrollo de la cultura filatélica en Colombia, en armonía con la Ley 1369 de 2009 y los lineamientos de la Unión Postal Universal (UPU)</t>
  </si>
  <si>
    <t>Fecha de publicación del informe</t>
  </si>
  <si>
    <t>28 de agosto de 2026</t>
  </si>
  <si>
    <t>Descripción de la consulta</t>
  </si>
  <si>
    <t xml:space="preserve">Tiempo total de duración de la consulta: </t>
  </si>
  <si>
    <t>15 días</t>
  </si>
  <si>
    <t>Fecha de inicio</t>
  </si>
  <si>
    <t>19 de junio de 2026</t>
  </si>
  <si>
    <t>Fecha de finalización</t>
  </si>
  <si>
    <t>03 de julio de 2026</t>
  </si>
  <si>
    <t>Enlace donde estuvo la consulta pública</t>
  </si>
  <si>
    <t>https://www.mintic.gov.co/portal/inicio/Sala-de-prensa/Noticias/438988:Ministerio-TIC-publica-para-comentarios-proyecto-de-decreto-que-actualiza-la-composicion-del-Consejo-Filatelico</t>
  </si>
  <si>
    <t xml:space="preserve">Canales o medios dispuestos para la difusión del proyecto </t>
  </si>
  <si>
    <t>Pagina web mintic.gov.co</t>
  </si>
  <si>
    <t>Canales o medios dispuestos para la recepción de comentarios</t>
  </si>
  <si>
    <t xml:space="preserve"> proyectos.normativos.dicom@mintic.gov.co</t>
  </si>
  <si>
    <t>Resultados de la consulta</t>
  </si>
  <si>
    <t>Número de Total de participantes</t>
  </si>
  <si>
    <t xml:space="preserve">Número total de comentarios recibidos </t>
  </si>
  <si>
    <t>Número de comentarios aceptados</t>
  </si>
  <si>
    <t>%</t>
  </si>
  <si>
    <t>Número de comentarios no aceptadas</t>
  </si>
  <si>
    <t>Número total de artículos del proyecto</t>
  </si>
  <si>
    <t>Número total de artículos del proyecto con comentarios</t>
  </si>
  <si>
    <t xml:space="preserve">Número total de artículos del proyecto modificados </t>
  </si>
  <si>
    <t xml:space="preserve">Consolidado de observaciones y respuestas </t>
  </si>
  <si>
    <t xml:space="preserve">No. </t>
  </si>
  <si>
    <t>Fecha de recepción</t>
  </si>
  <si>
    <t xml:space="preserve">Remitente </t>
  </si>
  <si>
    <t>Observación recibida</t>
  </si>
  <si>
    <t>Estado</t>
  </si>
  <si>
    <t>Consideración desde entidad</t>
  </si>
  <si>
    <t>CLUB FILATËLICO</t>
  </si>
  <si>
    <t xml:space="preserve">Artículo 2. Integración. El Consejo Filatélico estará integrado por los siguientes miembros.
Consideramos que es necesario que se incluya como integrante del Consejo Filatélico, con voz y voto, a las entidades legalmente constituidas que tengan tradición e historia en el desarrollo de la Filatelia en Colombia, para lo cual se siguiere a los clubes nacionales constituidos históricamente y que en la actualidad sigan siendo activos y aporten al conocimiento y en la difusión de la filatelia y su función cultural e histórica a nivel nacional e internacional, claramente demostrable, así como ser entidades asesoras en todo tipo de temas filatélicos de acuerdo a la normativa internacional de la UPU. de asuntos filatélicos a nivel nacional e internacional, apuntan a mejorar los conceptos técnicos, históricos y de importancia nacional en todos los temas que lo requieran. </t>
  </si>
  <si>
    <t>Aceptada</t>
  </si>
  <si>
    <t>Se acoge la observación en cuanto a otorgar voz y voto al presidente de la Federación Filatélica Colombiana o su delegado y al presidente del Operador Postal Oficial o su delegado. La participación de estos actores fortalece la representación del sector filatélico y aporta elementos técnicos y operativos relevantes para la toma de decisiones del Consejo Filatélico</t>
  </si>
  <si>
    <t xml:space="preserve">Parágrafo 1. El presidente de la Federación Filatélica Colombiana y el presidente del Operador Postal Oficial, o sus delegados, participarán en las sesiones con voz, pero sin voto. 
Parágrafo 2. En los eventos en que los titulares deleguen su representación se deberá remitir comunicación escrita dirigida a la secretaria técnica del Consejo, indicando nombre y cargo de la persona delegada. 
En este parágrafo consideramos que tanto el presidente de la Federación Filatélica Colombiana, el presidente del operador postal o sus delegados deben tener Voz y Voto, al igual de las entidades como clubes legalmente constituidos que sean incluidas en el Consejo Filatélico también que deben tener voz y voto. 
De los demás artículos propuestos al decreto, no tenemos más observaciones y estamos de acuerdo en ellos, y que, si se cumple que se adherían los clubes activos al Consejo Filatélico, con voz y voto y que el presidente de Fefilco y el presidente del operador postal tengan voz y voto, las funciones y operabilidad de este nuevo decreto, serán un éxito para el desarrollo de la filatelia colombiana. 
</t>
  </si>
  <si>
    <t>Aceptada parcialmente</t>
  </si>
  <si>
    <t>Se acoge parcialmente la observación. Se acepta la propuesta de otorgar derecho a voz y voto al presidente de la Federación Filatélica Colombiana y al presidente del Operador Postal Oficial, o sus delegados, motivo por el cual fueron incorporados como miembros del Consejo con derecho a voz y voto. No obstante, no se acoge la inclusión de los clubes filatélicos como miembros permanentes del Consejo, dado que su representación se encuentra garantizada a través de la Federación Filatélica Colombiana</t>
  </si>
  <si>
    <t>MIN CULTURA</t>
  </si>
  <si>
    <t xml:space="preserve">Artículo 2. Integración.Parágrafo 2 (recomendación): para este caso, es importante establecer si la persona delegada por el titular debe tener un cargo de jerarquía o contratación 
específica, es decir, si debe ser a nivel directivo, o necesita estar vinculado a la entidad en cargo de funcionario, entre otros.  </t>
  </si>
  <si>
    <t>Se acoge la observación. Se precisaron las condiciones de las delegaciones de los miembros del Consejo Filatélico, estableciendo requisitos para los representantes de entidades públicas y para los delegados de la Academia Colombiana de Historia y de la Federación Filatélica Colombiana</t>
  </si>
  <si>
    <t xml:space="preserve">Parágrafo 3 (propuesta): El consejo podrá invitar a sus deliberaciones a funcionarios públicos, o a particulares que estime necesario de acuerdo con los temas específicos a tratar,quienes participarán con voz, pero sin voto.  </t>
  </si>
  <si>
    <t>Se acoge la observación. La propuesta fue incorporada en el proyecto mediante el parágrafo del artículo 5, el cual establece que el Ministerio de Tecnologías de la Información y las Comunicaciones podrá invitar a las sesiones del Consejo Filatélico a representantes de entidades y/o expertos en la actividad filatélica para prestar apoyo técnico en los temas objeto de la respectiva sesión, quienes participarán con voz, pero sin voto. Aunque la observación sugería su incorporación en el artículo 2, su contenido fue acogido materialmente en la citada disposición.</t>
  </si>
  <si>
    <t xml:space="preserve">Artículo 4. Sesiones:  
Propuesta: El Consejo se reunirá en sesión extraordinaria, previa decisión y convocatoria del Ministerio de Tecnologías de la Información y las Comunicaciones, cuando se presente la necesidad. O por la solicitud de más de dos de sus miembros.  
</t>
  </si>
  <si>
    <t>No aceptada</t>
  </si>
  <si>
    <t>No se acoge la observación. Se mantiene la facultad de convocar sesiones extraordinarias en cabeza del Ministerio TIC, como entidad responsable de la coordinación y funcionamiento del Consejo Filatélico.</t>
  </si>
  <si>
    <t>SPN 4-72</t>
  </si>
  <si>
    <t>1.1.	Asimetría entre el poder de decisión y la carga patrimonial: La memoria justificativa del proyecto señala, en su acápite de impacto económico, que la expedición del decreto no genera impacto económico para el Ministerio ni para el Fondo Único de Tecnologías de la Información y las Comunicaciones, y precisa a continuación que es Servicios Postales Nacionales la entidad que pone en circulación los sellos que sean recomendados en el seno del Consejo, actividad que impacta los recursos del Operador Postal Oficial. De dicha circunstancia se evidencia una necesidad del operador de participar en las mesas por estar directamente afectado por las decisiones del Consejo Filatélico. En la medida en que Servicios Postales Nacionales S.A.S. – 4-72 es la entidad que materialmente debe poner en circulación las emisiones recomendadas y asumir las actividades y recursos asociados a su producción, custodia, promoción, comercialización y puesta en circulación, por lo que su representante debe participar con derecho a voto en la adopción de tales decisiones.</t>
  </si>
  <si>
    <t>Se acoge la observación. En atención a la importancia de la participación del Operador Postal Oficial en las actividades asociadas a la producción, custodia, comercialización y circulación de las emisiones postales, se modificó el artículo 2 del proyecto para incluir al presidente del Operador Postal Oficial, o su delegado, como miembro del Consejo Filatélico con derecho a voz y voto.</t>
  </si>
  <si>
    <t>1.2.	Efectividad del filtro previsto en el parágrafo 1.º del artículo 10 de la Ley 1369 de 2009:
El numeral 9 del artículo 6 del proyecto asigna a la Secretaría Técnica la función de verificar las  fuentes de financiamiento de las emisiones filatélicas. Dicha función desarrolla el mandato legal contenido en el parágrafo 1.º del artículo 10 de la Ley 1369 de 2009, conforme al cual:
La información relativa a los costos reales asociados a la producción, puesta en circulación,  custodia y comercialización de las emisiones reposa en el Operador Postal Oficial, en tanto es la entidad a través de la cual, por mandato del inciso primero del mismo artículo 10, el Ministerio realiza la custodia de las nuevas emisiones, así como su promoción, venta y desarrollo comercial. 
En ese sentido, la participación del Operador Postal Oficial con derecho a voto permitiría que, al momento de adoptar las decisiones o recomendaciones relacionadas con las emisiones filatélicas,  se cuente con la participación directa de la entidad que dispone de la información técnica, operativa y financiera necesaria para determinar su viabilidad. De esta manera, su inclusión con capacidad decisoria contribuiría a fortalecer la aplicación efectiva del filtro previsto en el parágrafo 1.º del  artículo 10 de la Ley 1369 de 2009.</t>
  </si>
  <si>
    <t>Se acoge la observación. Se incluyó al presidente del Operador Postal Oficial, o su delegado, como miembro del Consejo Filatélico con derecho a voz y voto, fortaleciendo la participación de la entidad en el análisis de los aspectos técnicos, operativos y financieros asociados a las emisiones postale</t>
  </si>
  <si>
    <t xml:space="preserve">
1.3. Solicitud subsidiaria. Para el evento en que ese Ministerio estime necesario conservar la configuración propuesta, solicitamos respetuosamente que se incorpore al articulado una disposición del siguiente o similar tenor:
“Parágrafo. Ninguna decisión o recomendación del Consejo Filatélico que comprometa recursos, capacidad operativa o logística del Operador Postal Oficial podrá adoptarse sin concepto previo escrito de viabilidad operativa y financiera emitido por este, el cual deberá constar en el acta de la respectiva sesión. Cuando el Consejo se aparte del concepto, deberá motivar expresamente las razones de su decisión.”</t>
  </si>
  <si>
    <t>No se acoge la observación. La participación del Operador Postal Oficial como miembro del Consejo con derecho a voz y voto garantiza su intervención en las decisiones del órgano, por lo que no se considera necesario establecer un concepto previo de viabilidad como requisito para su adopción.</t>
  </si>
  <si>
    <t xml:space="preserve">
2.	Quórum deliberatorio, mayorías decisorias y desempate El artículo 5 del proyecto establece que el Consejo sesionará válidamente con la asistencia de la mitad más uno de los miembros con derecho a voz y voto. Bajo la composición propuesta, los miembros con derecho a voto serían tres, de modo que la fórmula conduce a exigir la asistencia de la totalidad de ellos para que la sesión pueda instalarse. Este resultado no se aviene con el propósito de reactivación y de eficiencia en la convocatoria expresado en la memoria justificativa, por lo que se debe revisar si los miembros eliminados frente al actual consejo se deben mantener.</t>
  </si>
  <si>
    <t>Se acoge la observación. Se ajustó la composición del Consejo Filatélico ampliando el número de miembros con derecho a voz y voto, superando la situación planteada respecto del quórum y las mayorías decisorias</t>
  </si>
  <si>
    <t>Se solicita mayor precisión sobre la obligación de acopio y entrega de material filatélico, gráfico y documental prevista para la Secretaría Técnica, debido a que la norma no define claramente qué materiales deben entregarse, en qué cantidades, bajo qué especificaciones técnicas ni en qué plazos. Esta falta de definición genera inseguridad jurídica tanto para el Operador Postal Oficial como para las unidades de documentación del Ministerio encargadas de su recepción, conservación y consulta.
Asimismo, se pide que el proyecto normativo o su reglamentación establezcan de manera expresa:
1.	La titularidad de los derechos patrimoniales de autor sobre diseños, artes finales y pruebas de impresión, teniendo en cuenta que estos elementos son contratados por el Operador Postal Oficial y su entrega al Ministerio implica la disposición de bienes inmateriales cuya propiedad debe estar claramente definida.
2.	La formalización de la entrega mediante acta suscrita por las partes, garantizando además que el Operador Postal Oficial conserve copia o constancia de los materiales entregados, conforme a las normas de gestión documental y archivo aplicables.
3.	La concertación previa con el Operador Postal Oficial para definir cantidades y parámetros técnicos de entrega, considerando el impacto operativo y presupuestal que dicha obligación genera sobre sus recursos.</t>
  </si>
  <si>
    <t>No se acoge la observación. Los aspectos relacionados con derechos de autor, gestión documental, procedimientos de entrega y parámetros técnicos son materias operativas que exceden el objeto del presente decreto y, de ser necesario, podrán ser desarrolladas mediante instrumentos administrativos posteriores.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</si>
</sst>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2"/>
      <color theme="1"/>
      <name val="Calibri"/>
      <family val="2"/>
      <scheme val="minor"/>
    </font>
    <font>
      <b/>
      <sz val="12"/>
      <color theme="1"/>
      <name val="Arial"/>
      <family val="2"/>
    </font>
    <font>
      <sz val="12"/>
      <color theme="1"/>
      <name val="Arial"/>
      <family val="2"/>
    </font>
    <font>
      <sz val="12"/>
      <color rgb="FF0F4A84"/>
      <name val="Arial"/>
      <family val="2"/>
    </font>
    <font>
      <sz val="11"/>
      <color theme="2" tint="-0.499984740745262"/>
      <name val="Arial"/>
      <family val="2"/>
    </font>
    <font>
      <sz val="12"/>
      <color theme="1"/>
      <name val="Calibri"/>
      <family val="2"/>
      <scheme val="minor"/>
    </font>
    <font>
      <b/>
      <sz val="11"/>
      <color theme="1"/>
      <name val="Arial"/>
      <family val="2"/>
    </font>
    <font>
      <sz val="8"/>
      <name val="Calibri"/>
      <family val="2"/>
      <scheme val="minor"/>
    </font>
    <font>
      <b/>
      <sz val="11"/>
      <color rgb="FF000000"/>
      <name val="Arial"/>
      <family val="2"/>
    </font>
    <font>
      <b/>
      <sz val="10"/>
      <color theme="1"/>
      <name val="Arial"/>
      <family val="2"/>
    </font>
    <font>
      <b/>
      <sz val="16"/>
      <color rgb="FF000000"/>
      <name val="Arial"/>
      <family val="2"/>
    </font>
    <font>
      <b/>
      <sz val="14"/>
      <color rgb="FF000000"/>
      <name val="Arial"/>
      <family val="2"/>
    </font>
    <font>
      <sz val="10"/>
      <color rgb="FF000000"/>
      <name val="Arial"/>
      <family val="2"/>
    </font>
    <font>
      <sz val="11"/>
      <color rgb="FF000000"/>
      <name val="Arial"/>
      <family val="2"/>
    </font>
    <font>
      <b/>
      <sz val="12"/>
      <name val="Arial"/>
      <family val="2"/>
    </font>
    <font>
      <b/>
      <sz val="12"/>
      <color rgb="FF000000"/>
      <name val="Arial"/>
      <family val="2"/>
    </font>
    <font>
      <u/>
      <sz val="12"/>
      <color theme="10"/>
      <name val="Calibri"/>
      <family val="2"/>
      <scheme val="minor"/>
    </font>
    <font>
      <sz val="12"/>
      <name val="Arial"/>
      <family val="2"/>
    </font>
  </fonts>
  <fills count="3">
    <fill>
      <patternFill patternType="none"/>
    </fill>
    <fill>
      <patternFill patternType="gray125"/>
    </fill>
    <fill>
      <patternFill patternType="solid">
        <fgColor theme="0" tint="-0.14999847407452621"/>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right/>
      <top style="thin">
        <color auto="1"/>
      </top>
      <bottom/>
      <diagonal/>
    </border>
    <border>
      <left/>
      <right style="thin">
        <color theme="1"/>
      </right>
      <top style="thin">
        <color auto="1"/>
      </top>
      <bottom style="thin">
        <color auto="1"/>
      </bottom>
      <diagonal/>
    </border>
    <border>
      <left style="thin">
        <color theme="1"/>
      </left>
      <right style="thin">
        <color theme="1"/>
      </right>
      <top style="thin">
        <color theme="1"/>
      </top>
      <bottom style="thin">
        <color theme="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s>
  <cellStyleXfs count="3">
    <xf numFmtId="0" fontId="0" fillId="0" borderId="0"/>
    <xf numFmtId="9" fontId="5" fillId="0" borderId="0" applyFont="0" applyFill="0" applyBorder="0" applyAlignment="0" applyProtection="0"/>
    <xf numFmtId="0" fontId="16" fillId="0" borderId="0" applyNumberFormat="0" applyFill="0" applyBorder="0" applyAlignment="0" applyProtection="0"/>
  </cellStyleXfs>
  <cellXfs count="56">
    <xf numFmtId="0" fontId="0" fillId="0" borderId="0" xfId="0"/>
    <xf numFmtId="0" fontId="2" fillId="0" borderId="0" xfId="0" applyFont="1"/>
    <xf numFmtId="0" fontId="2" fillId="0" borderId="1" xfId="0" applyFont="1" applyBorder="1"/>
    <xf numFmtId="0" fontId="2" fillId="0" borderId="4" xfId="0" applyFont="1" applyBorder="1"/>
    <xf numFmtId="14" fontId="2" fillId="0" borderId="1" xfId="0" applyNumberFormat="1" applyFont="1" applyBorder="1"/>
    <xf numFmtId="0" fontId="6" fillId="0" borderId="8" xfId="0" applyFont="1" applyBorder="1" applyAlignment="1">
      <alignment horizontal="center"/>
    </xf>
    <xf numFmtId="0" fontId="2" fillId="0" borderId="18" xfId="0" applyFont="1" applyBorder="1"/>
    <xf numFmtId="14" fontId="2" fillId="0" borderId="19" xfId="0" applyNumberFormat="1" applyFont="1" applyBorder="1"/>
    <xf numFmtId="0" fontId="2" fillId="0" borderId="19" xfId="0" applyFont="1" applyBorder="1"/>
    <xf numFmtId="0" fontId="2" fillId="0" borderId="1" xfId="0" applyFont="1" applyBorder="1" applyAlignment="1">
      <alignment horizontal="center"/>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9" fontId="4" fillId="2" borderId="5" xfId="1" applyFont="1" applyFill="1" applyBorder="1" applyAlignment="1"/>
    <xf numFmtId="0" fontId="6" fillId="0" borderId="1" xfId="0" applyFont="1" applyBorder="1" applyAlignment="1">
      <alignment horizontal="center"/>
    </xf>
    <xf numFmtId="9" fontId="4" fillId="2" borderId="1" xfId="1" applyFont="1" applyFill="1" applyBorder="1" applyAlignment="1"/>
    <xf numFmtId="0" fontId="17" fillId="0" borderId="4" xfId="0" applyFont="1" applyBorder="1" applyAlignment="1">
      <alignment horizontal="center" vertical="center" wrapText="1"/>
    </xf>
    <xf numFmtId="14" fontId="17"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0" xfId="0" applyFont="1" applyAlignment="1">
      <alignment horizontal="center" vertical="center" wrapText="1"/>
    </xf>
    <xf numFmtId="17" fontId="17" fillId="0" borderId="1" xfId="0" applyNumberFormat="1" applyFont="1" applyBorder="1" applyAlignment="1">
      <alignment horizontal="center" vertical="center" wrapText="1"/>
    </xf>
    <xf numFmtId="0" fontId="3" fillId="0" borderId="2" xfId="0" applyFont="1" applyBorder="1" applyAlignment="1">
      <alignment horizontal="center"/>
    </xf>
    <xf numFmtId="0" fontId="3" fillId="0" borderId="5" xfId="0" applyFont="1" applyBorder="1" applyAlignment="1">
      <alignment horizontal="center"/>
    </xf>
    <xf numFmtId="0" fontId="3" fillId="0" borderId="20" xfId="0" applyFont="1" applyBorder="1" applyAlignment="1">
      <alignment horizontal="center"/>
    </xf>
    <xf numFmtId="0" fontId="3" fillId="0" borderId="21" xfId="0" applyFont="1" applyBorder="1" applyAlignment="1">
      <alignment horizontal="center"/>
    </xf>
    <xf numFmtId="0" fontId="9" fillId="0" borderId="9" xfId="0" applyFont="1" applyBorder="1" applyAlignment="1">
      <alignment horizontal="left"/>
    </xf>
    <xf numFmtId="0" fontId="9" fillId="0" borderId="10" xfId="0" applyFont="1" applyBorder="1" applyAlignment="1">
      <alignment horizontal="left"/>
    </xf>
    <xf numFmtId="0" fontId="4" fillId="0" borderId="11" xfId="0" applyFont="1" applyBorder="1" applyAlignment="1">
      <alignment horizontal="left"/>
    </xf>
    <xf numFmtId="0" fontId="4" fillId="0" borderId="6" xfId="0" applyFont="1" applyBorder="1" applyAlignment="1">
      <alignment horizontal="left"/>
    </xf>
    <xf numFmtId="0" fontId="4" fillId="0" borderId="12" xfId="0" applyFont="1" applyBorder="1" applyAlignment="1">
      <alignment horizontal="left"/>
    </xf>
    <xf numFmtId="0" fontId="9" fillId="0" borderId="1" xfId="0" applyFont="1" applyBorder="1" applyAlignment="1">
      <alignment horizontal="left"/>
    </xf>
    <xf numFmtId="1" fontId="4" fillId="0" borderId="1" xfId="0" applyNumberFormat="1" applyFont="1" applyBorder="1" applyAlignment="1">
      <alignment horizontal="left"/>
    </xf>
    <xf numFmtId="0" fontId="17" fillId="0" borderId="2" xfId="0" applyFont="1" applyBorder="1" applyAlignment="1">
      <alignment horizontal="center" vertical="center" wrapText="1"/>
    </xf>
    <xf numFmtId="0" fontId="17" fillId="0" borderId="5" xfId="0" applyFont="1" applyBorder="1" applyAlignment="1">
      <alignment horizontal="center" vertical="center" wrapText="1"/>
    </xf>
    <xf numFmtId="0" fontId="9" fillId="0" borderId="13" xfId="0" applyFont="1" applyBorder="1" applyAlignment="1">
      <alignment horizontal="left"/>
    </xf>
    <xf numFmtId="0" fontId="9" fillId="0" borderId="14" xfId="0" applyFont="1" applyBorder="1" applyAlignment="1">
      <alignment horizontal="left"/>
    </xf>
    <xf numFmtId="0" fontId="9" fillId="0" borderId="4" xfId="0" applyFont="1" applyBorder="1" applyAlignment="1">
      <alignment horizontal="left"/>
    </xf>
    <xf numFmtId="0" fontId="4" fillId="0" borderId="2" xfId="0" applyFont="1" applyBorder="1" applyAlignment="1">
      <alignment horizontal="left"/>
    </xf>
    <xf numFmtId="0" fontId="4" fillId="0" borderId="3" xfId="0" applyFont="1" applyBorder="1" applyAlignment="1">
      <alignment horizontal="left"/>
    </xf>
    <xf numFmtId="0" fontId="4" fillId="0" borderId="5" xfId="0" applyFont="1" applyBorder="1" applyAlignment="1">
      <alignment horizontal="left"/>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4" fillId="0" borderId="15" xfId="0" applyFont="1" applyBorder="1" applyAlignment="1">
      <alignment horizontal="left"/>
    </xf>
    <xf numFmtId="0" fontId="4" fillId="0" borderId="17" xfId="0" applyFont="1" applyBorder="1" applyAlignment="1">
      <alignment horizontal="left"/>
    </xf>
    <xf numFmtId="0" fontId="4" fillId="0" borderId="0" xfId="0" applyFont="1" applyAlignment="1">
      <alignment horizontal="left"/>
    </xf>
    <xf numFmtId="0" fontId="4" fillId="0" borderId="16" xfId="0" applyFont="1" applyBorder="1" applyAlignment="1">
      <alignment horizontal="left"/>
    </xf>
    <xf numFmtId="1" fontId="4" fillId="0" borderId="2" xfId="0" applyNumberFormat="1" applyFont="1" applyBorder="1" applyAlignment="1">
      <alignment horizontal="left"/>
    </xf>
    <xf numFmtId="1" fontId="4" fillId="0" borderId="7" xfId="0" applyNumberFormat="1" applyFont="1" applyBorder="1" applyAlignment="1">
      <alignment horizontal="left"/>
    </xf>
    <xf numFmtId="0" fontId="14" fillId="2" borderId="1" xfId="0" applyFont="1" applyFill="1" applyBorder="1" applyAlignment="1">
      <alignment horizontal="center" vertical="center"/>
    </xf>
    <xf numFmtId="0" fontId="16" fillId="0" borderId="2" xfId="2" applyBorder="1" applyAlignment="1">
      <alignment horizontal="left" wrapText="1"/>
    </xf>
    <xf numFmtId="0" fontId="4" fillId="0" borderId="3" xfId="0" applyFont="1" applyBorder="1" applyAlignment="1">
      <alignment horizontal="left" wrapText="1"/>
    </xf>
    <xf numFmtId="0" fontId="4" fillId="0" borderId="5" xfId="0" applyFont="1" applyBorder="1" applyAlignment="1">
      <alignment horizontal="left"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15"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3">
    <cellStyle name="Hipervínculo" xfId="2" builtinId="8"/>
    <cellStyle name="Normal" xfId="0" builtinId="0"/>
    <cellStyle name="Porcentaje" xfId="1" builtinId="5"/>
  </cellStyles>
  <dxfs count="0"/>
  <tableStyles count="0" defaultTableStyle="TableStyleMedium2" defaultPivotStyle="PivotStyleLight16"/>
  <colors>
    <mruColors>
      <color rgb="FFDCEAFB"/>
      <color rgb="FF6898FC"/>
      <color rgb="FF0D4379"/>
      <color rgb="FF0F4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355600</xdr:colOff>
      <xdr:row>0</xdr:row>
      <xdr:rowOff>723900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intic.gov.co/portal/inicio/Sala-de-prensa/Noticias/438988:Ministerio-TIC-publica-para-comentarios-proyecto-de-decreto-que-actualiza-la-composicion-del-Consejo-Filatelico"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A1:G48"/>
  <sheetViews>
    <sheetView tabSelected="1" topLeftCell="A27" zoomScale="60" zoomScaleNormal="60" zoomScaleSheetLayoutView="154" zoomScalePageLayoutView="80" workbookViewId="0">
      <selection activeCell="I29" sqref="I29"/>
    </sheetView>
  </sheetViews>
  <sheetFormatPr defaultColWidth="10.875" defaultRowHeight="15"/>
  <cols>
    <col min="1" max="1" width="5.875" style="1" customWidth="1"/>
    <col min="2" max="2" width="18.5" style="1" customWidth="1"/>
    <col min="3" max="3" width="28.375" style="1" customWidth="1"/>
    <col min="4" max="4" width="62.25" style="1" customWidth="1"/>
    <col min="5" max="5" width="16" style="1" customWidth="1"/>
    <col min="6" max="6" width="4.625" style="1" customWidth="1"/>
    <col min="7" max="7" width="33.875" style="1" customWidth="1"/>
    <col min="8" max="16384" width="10.875" style="1"/>
  </cols>
  <sheetData>
    <row r="1" spans="1:7" ht="174.95" customHeight="1">
      <c r="A1" s="54" t="s">
        <v>0</v>
      </c>
      <c r="B1" s="55"/>
      <c r="C1" s="55"/>
      <c r="D1" s="55"/>
      <c r="E1" s="55"/>
      <c r="F1" s="55"/>
      <c r="G1" s="55"/>
    </row>
    <row r="2" spans="1:7" ht="21.95" customHeight="1">
      <c r="A2" s="47" t="s">
        <v>1</v>
      </c>
      <c r="B2" s="47"/>
      <c r="C2" s="47"/>
      <c r="D2" s="47"/>
      <c r="E2" s="47"/>
      <c r="F2" s="47"/>
      <c r="G2" s="47"/>
    </row>
    <row r="3" spans="1:7">
      <c r="A3" s="33" t="s">
        <v>2</v>
      </c>
      <c r="B3" s="34"/>
      <c r="C3" s="34"/>
      <c r="D3" s="41" t="s">
        <v>3</v>
      </c>
      <c r="E3" s="42"/>
      <c r="F3" s="42"/>
      <c r="G3" s="44"/>
    </row>
    <row r="4" spans="1:7">
      <c r="A4" s="35" t="s">
        <v>4</v>
      </c>
      <c r="B4" s="29"/>
      <c r="C4" s="29"/>
      <c r="D4" s="36" t="s">
        <v>5</v>
      </c>
      <c r="E4" s="37"/>
      <c r="F4" s="37"/>
      <c r="G4" s="38"/>
    </row>
    <row r="5" spans="1:7" ht="31.5" customHeight="1">
      <c r="A5" s="35" t="s">
        <v>6</v>
      </c>
      <c r="B5" s="29"/>
      <c r="C5" s="29"/>
      <c r="D5" s="36" t="s">
        <v>7</v>
      </c>
      <c r="E5" s="37"/>
      <c r="F5" s="37"/>
      <c r="G5" s="38"/>
    </row>
    <row r="6" spans="1:7" ht="85.5" customHeight="1">
      <c r="A6" s="35" t="s">
        <v>8</v>
      </c>
      <c r="B6" s="29"/>
      <c r="C6" s="29"/>
      <c r="D6" s="51" t="s">
        <v>9</v>
      </c>
      <c r="E6" s="52"/>
      <c r="F6" s="52"/>
      <c r="G6" s="53"/>
    </row>
    <row r="7" spans="1:7">
      <c r="A7" s="24" t="s">
        <v>10</v>
      </c>
      <c r="B7" s="25"/>
      <c r="C7" s="25"/>
      <c r="D7" s="26" t="s">
        <v>11</v>
      </c>
      <c r="E7" s="27"/>
      <c r="F7" s="27"/>
      <c r="G7" s="28"/>
    </row>
    <row r="8" spans="1:7" ht="21.95" customHeight="1">
      <c r="A8" s="47" t="s">
        <v>12</v>
      </c>
      <c r="B8" s="47"/>
      <c r="C8" s="47"/>
      <c r="D8" s="47"/>
      <c r="E8" s="47"/>
      <c r="F8" s="47"/>
      <c r="G8" s="47"/>
    </row>
    <row r="9" spans="1:7">
      <c r="A9" s="33" t="s">
        <v>13</v>
      </c>
      <c r="B9" s="34"/>
      <c r="C9" s="34"/>
      <c r="D9" s="41" t="s">
        <v>14</v>
      </c>
      <c r="E9" s="42"/>
      <c r="F9" s="42"/>
      <c r="G9" s="44"/>
    </row>
    <row r="10" spans="1:7">
      <c r="A10" s="35" t="s">
        <v>15</v>
      </c>
      <c r="B10" s="29"/>
      <c r="C10" s="29"/>
      <c r="D10" s="26" t="s">
        <v>16</v>
      </c>
      <c r="E10" s="27"/>
      <c r="F10" s="27"/>
      <c r="G10" s="28"/>
    </row>
    <row r="11" spans="1:7">
      <c r="A11" s="35" t="s">
        <v>17</v>
      </c>
      <c r="B11" s="29"/>
      <c r="C11" s="29"/>
      <c r="D11" s="26" t="s">
        <v>18</v>
      </c>
      <c r="E11" s="27"/>
      <c r="F11" s="27"/>
      <c r="G11" s="28"/>
    </row>
    <row r="12" spans="1:7" ht="51.75" customHeight="1">
      <c r="A12" s="35" t="s">
        <v>19</v>
      </c>
      <c r="B12" s="29"/>
      <c r="C12" s="29"/>
      <c r="D12" s="48" t="s">
        <v>20</v>
      </c>
      <c r="E12" s="49"/>
      <c r="F12" s="49"/>
      <c r="G12" s="50"/>
    </row>
    <row r="13" spans="1:7">
      <c r="A13" s="35" t="s">
        <v>21</v>
      </c>
      <c r="B13" s="29"/>
      <c r="C13" s="29"/>
      <c r="D13" s="36" t="s">
        <v>22</v>
      </c>
      <c r="E13" s="37"/>
      <c r="F13" s="37"/>
      <c r="G13" s="38"/>
    </row>
    <row r="14" spans="1:7">
      <c r="A14" s="24" t="s">
        <v>23</v>
      </c>
      <c r="B14" s="25"/>
      <c r="C14" s="25"/>
      <c r="D14" s="26" t="s">
        <v>24</v>
      </c>
      <c r="E14" s="27"/>
      <c r="F14" s="27"/>
      <c r="G14" s="28"/>
    </row>
    <row r="15" spans="1:7" ht="21.95" customHeight="1">
      <c r="A15" s="47" t="s">
        <v>25</v>
      </c>
      <c r="B15" s="47"/>
      <c r="C15" s="47"/>
      <c r="D15" s="47"/>
      <c r="E15" s="47"/>
      <c r="F15" s="47"/>
      <c r="G15" s="47"/>
    </row>
    <row r="16" spans="1:7">
      <c r="A16" s="33" t="s">
        <v>26</v>
      </c>
      <c r="B16" s="34"/>
      <c r="C16" s="34"/>
      <c r="D16" s="41">
        <v>3</v>
      </c>
      <c r="E16" s="42"/>
      <c r="F16" s="43"/>
      <c r="G16" s="44"/>
    </row>
    <row r="17" spans="1:7">
      <c r="A17" s="35" t="s">
        <v>27</v>
      </c>
      <c r="B17" s="29"/>
      <c r="C17" s="29"/>
      <c r="D17" s="36">
        <v>10</v>
      </c>
      <c r="E17" s="37"/>
      <c r="F17" s="27"/>
      <c r="G17" s="38"/>
    </row>
    <row r="18" spans="1:7" ht="15.75">
      <c r="A18" s="35" t="s">
        <v>28</v>
      </c>
      <c r="B18" s="29"/>
      <c r="C18" s="29"/>
      <c r="D18" s="45">
        <v>7</v>
      </c>
      <c r="E18" s="46"/>
      <c r="F18" s="5" t="s">
        <v>29</v>
      </c>
      <c r="G18" s="12">
        <f>IFERROR(D18/D17,"")</f>
        <v>0.7</v>
      </c>
    </row>
    <row r="19" spans="1:7" ht="15.75">
      <c r="A19" s="35" t="s">
        <v>30</v>
      </c>
      <c r="B19" s="29"/>
      <c r="C19" s="29"/>
      <c r="D19" s="45">
        <v>3</v>
      </c>
      <c r="E19" s="46"/>
      <c r="F19" s="5" t="s">
        <v>29</v>
      </c>
      <c r="G19" s="12">
        <f>IFERROR(D19/D18,"")</f>
        <v>0.42857142857142855</v>
      </c>
    </row>
    <row r="20" spans="1:7">
      <c r="A20" s="24" t="s">
        <v>31</v>
      </c>
      <c r="B20" s="25"/>
      <c r="C20" s="25"/>
      <c r="D20" s="26">
        <v>8</v>
      </c>
      <c r="E20" s="27"/>
      <c r="F20" s="27"/>
      <c r="G20" s="28"/>
    </row>
    <row r="21" spans="1:7" ht="15.75">
      <c r="A21" s="29" t="s">
        <v>32</v>
      </c>
      <c r="B21" s="29"/>
      <c r="C21" s="29"/>
      <c r="D21" s="30">
        <v>4</v>
      </c>
      <c r="E21" s="30"/>
      <c r="F21" s="13" t="s">
        <v>29</v>
      </c>
      <c r="G21" s="14">
        <f>IFERROR(D21/D20,"")</f>
        <v>0.5</v>
      </c>
    </row>
    <row r="22" spans="1:7" ht="15.75">
      <c r="A22" s="29" t="s">
        <v>33</v>
      </c>
      <c r="B22" s="29"/>
      <c r="C22" s="29"/>
      <c r="D22" s="30">
        <v>2</v>
      </c>
      <c r="E22" s="30"/>
      <c r="F22" s="13" t="s">
        <v>29</v>
      </c>
      <c r="G22" s="14">
        <f>IFERROR(D22/D21,"")</f>
        <v>0.5</v>
      </c>
    </row>
    <row r="23" spans="1:7" ht="21" customHeight="1">
      <c r="A23" s="47" t="s">
        <v>34</v>
      </c>
      <c r="B23" s="47"/>
      <c r="C23" s="47"/>
      <c r="D23" s="47"/>
      <c r="E23" s="47"/>
      <c r="F23" s="47"/>
      <c r="G23" s="47"/>
    </row>
    <row r="24" spans="1:7" ht="33" customHeight="1">
      <c r="A24" s="10" t="s">
        <v>35</v>
      </c>
      <c r="B24" s="11" t="s">
        <v>36</v>
      </c>
      <c r="C24" s="11" t="s">
        <v>37</v>
      </c>
      <c r="D24" s="11" t="s">
        <v>38</v>
      </c>
      <c r="E24" s="11" t="s">
        <v>39</v>
      </c>
      <c r="F24" s="39" t="s">
        <v>40</v>
      </c>
      <c r="G24" s="40"/>
    </row>
    <row r="25" spans="1:7" ht="345" customHeight="1">
      <c r="A25" s="15">
        <v>1</v>
      </c>
      <c r="B25" s="16">
        <v>46209</v>
      </c>
      <c r="C25" s="17" t="s">
        <v>41</v>
      </c>
      <c r="D25" s="17" t="s">
        <v>42</v>
      </c>
      <c r="E25" s="17" t="s">
        <v>43</v>
      </c>
      <c r="F25" s="31" t="s">
        <v>44</v>
      </c>
      <c r="G25" s="32"/>
    </row>
    <row r="26" spans="1:7" ht="409.6" customHeight="1">
      <c r="A26" s="15">
        <v>2</v>
      </c>
      <c r="B26" s="16">
        <v>46209</v>
      </c>
      <c r="C26" s="17" t="s">
        <v>41</v>
      </c>
      <c r="D26" s="18" t="s">
        <v>45</v>
      </c>
      <c r="E26" s="18" t="s">
        <v>46</v>
      </c>
      <c r="F26" s="31" t="s">
        <v>47</v>
      </c>
      <c r="G26" s="32"/>
    </row>
    <row r="27" spans="1:7" ht="75">
      <c r="A27" s="15">
        <v>3</v>
      </c>
      <c r="B27" s="16">
        <v>46232</v>
      </c>
      <c r="C27" s="17" t="s">
        <v>48</v>
      </c>
      <c r="D27" s="17" t="s">
        <v>49</v>
      </c>
      <c r="E27" s="17" t="s">
        <v>43</v>
      </c>
      <c r="F27" s="31" t="s">
        <v>50</v>
      </c>
      <c r="G27" s="32"/>
    </row>
    <row r="28" spans="1:7" ht="60">
      <c r="A28" s="15">
        <v>4</v>
      </c>
      <c r="B28" s="16">
        <v>46232</v>
      </c>
      <c r="C28" s="17" t="s">
        <v>48</v>
      </c>
      <c r="D28" s="17" t="s">
        <v>51</v>
      </c>
      <c r="E28" s="17" t="s">
        <v>43</v>
      </c>
      <c r="F28" s="31" t="s">
        <v>52</v>
      </c>
      <c r="G28" s="32"/>
    </row>
    <row r="29" spans="1:7" ht="105">
      <c r="A29" s="15">
        <v>5</v>
      </c>
      <c r="B29" s="16">
        <v>46232</v>
      </c>
      <c r="C29" s="17" t="s">
        <v>48</v>
      </c>
      <c r="D29" s="17" t="s">
        <v>53</v>
      </c>
      <c r="E29" s="17" t="s">
        <v>54</v>
      </c>
      <c r="F29" s="31" t="s">
        <v>55</v>
      </c>
      <c r="G29" s="32"/>
    </row>
    <row r="30" spans="1:7" ht="255">
      <c r="A30" s="15">
        <v>6</v>
      </c>
      <c r="B30" s="16">
        <v>46255</v>
      </c>
      <c r="C30" s="19" t="s">
        <v>56</v>
      </c>
      <c r="D30" s="17" t="s">
        <v>57</v>
      </c>
      <c r="E30" s="17" t="s">
        <v>43</v>
      </c>
      <c r="F30" s="31" t="s">
        <v>58</v>
      </c>
      <c r="G30" s="32"/>
    </row>
    <row r="31" spans="1:7" ht="396" customHeight="1">
      <c r="A31" s="15">
        <v>7</v>
      </c>
      <c r="B31" s="16">
        <v>46255</v>
      </c>
      <c r="C31" s="17" t="s">
        <v>56</v>
      </c>
      <c r="D31" s="17" t="s">
        <v>59</v>
      </c>
      <c r="E31" s="17" t="s">
        <v>43</v>
      </c>
      <c r="F31" s="31" t="s">
        <v>60</v>
      </c>
      <c r="G31" s="32"/>
    </row>
    <row r="32" spans="1:7" ht="180">
      <c r="A32" s="15">
        <v>8</v>
      </c>
      <c r="B32" s="16">
        <v>46255</v>
      </c>
      <c r="C32" s="17" t="s">
        <v>56</v>
      </c>
      <c r="D32" s="17" t="s">
        <v>61</v>
      </c>
      <c r="E32" s="17" t="s">
        <v>54</v>
      </c>
      <c r="F32" s="31" t="s">
        <v>62</v>
      </c>
      <c r="G32" s="32"/>
    </row>
    <row r="33" spans="1:7" ht="165">
      <c r="A33" s="15">
        <v>9</v>
      </c>
      <c r="B33" s="16">
        <v>46255</v>
      </c>
      <c r="C33" s="18" t="s">
        <v>56</v>
      </c>
      <c r="D33" s="17" t="s">
        <v>63</v>
      </c>
      <c r="E33" s="17" t="s">
        <v>43</v>
      </c>
      <c r="F33" s="31" t="s">
        <v>64</v>
      </c>
      <c r="G33" s="32"/>
    </row>
    <row r="34" spans="1:7" ht="345">
      <c r="A34" s="15">
        <v>10</v>
      </c>
      <c r="B34" s="16">
        <v>46255</v>
      </c>
      <c r="C34" s="17" t="s">
        <v>56</v>
      </c>
      <c r="D34" s="17" t="s">
        <v>65</v>
      </c>
      <c r="E34" s="17" t="s">
        <v>54</v>
      </c>
      <c r="F34" s="31" t="s">
        <v>66</v>
      </c>
      <c r="G34" s="32"/>
    </row>
    <row r="35" spans="1:7">
      <c r="A35" s="3"/>
      <c r="B35" s="4"/>
      <c r="C35" s="2"/>
      <c r="D35" s="2"/>
      <c r="E35" s="2"/>
      <c r="F35" s="20"/>
      <c r="G35" s="21"/>
    </row>
    <row r="36" spans="1:7">
      <c r="A36" s="3"/>
      <c r="B36" s="4"/>
      <c r="C36" s="2"/>
      <c r="D36" s="2"/>
      <c r="E36" s="2"/>
      <c r="F36" s="20"/>
      <c r="G36" s="21"/>
    </row>
    <row r="37" spans="1:7">
      <c r="A37" s="3"/>
      <c r="B37" s="4"/>
      <c r="C37" s="2"/>
      <c r="D37" s="2"/>
      <c r="E37" s="2"/>
      <c r="F37" s="20"/>
      <c r="G37" s="21"/>
    </row>
    <row r="38" spans="1:7">
      <c r="A38" s="3"/>
      <c r="B38" s="4"/>
      <c r="C38" s="2"/>
      <c r="D38" s="2"/>
      <c r="E38" s="2"/>
      <c r="F38" s="20"/>
      <c r="G38" s="21"/>
    </row>
    <row r="39" spans="1:7">
      <c r="A39" s="3"/>
      <c r="B39" s="4"/>
      <c r="C39" s="2"/>
      <c r="D39" s="2"/>
      <c r="E39" s="2"/>
      <c r="F39" s="20"/>
      <c r="G39" s="21"/>
    </row>
    <row r="40" spans="1:7">
      <c r="A40" s="3"/>
      <c r="B40" s="4"/>
      <c r="C40" s="2"/>
      <c r="D40" s="2"/>
      <c r="E40" s="2"/>
      <c r="F40" s="20"/>
      <c r="G40" s="21"/>
    </row>
    <row r="41" spans="1:7">
      <c r="A41" s="3"/>
      <c r="B41" s="4"/>
      <c r="C41" s="2"/>
      <c r="D41" s="2"/>
      <c r="E41" s="2"/>
      <c r="F41" s="20"/>
      <c r="G41" s="21"/>
    </row>
    <row r="42" spans="1:7">
      <c r="A42" s="3"/>
      <c r="B42" s="4"/>
      <c r="C42" s="2"/>
      <c r="D42" s="2"/>
      <c r="E42" s="2"/>
      <c r="F42" s="20"/>
      <c r="G42" s="21"/>
    </row>
    <row r="43" spans="1:7">
      <c r="A43" s="3"/>
      <c r="B43" s="4"/>
      <c r="C43" s="2"/>
      <c r="D43" s="9"/>
      <c r="E43" s="2"/>
      <c r="F43" s="20"/>
      <c r="G43" s="21"/>
    </row>
    <row r="44" spans="1:7">
      <c r="A44" s="3"/>
      <c r="B44" s="4"/>
      <c r="C44" s="2"/>
      <c r="D44" s="2"/>
      <c r="E44" s="2"/>
      <c r="F44" s="20"/>
      <c r="G44" s="21"/>
    </row>
    <row r="45" spans="1:7">
      <c r="A45" s="3"/>
      <c r="B45" s="4"/>
      <c r="C45" s="2"/>
      <c r="D45" s="2"/>
      <c r="E45" s="2"/>
      <c r="F45" s="20"/>
      <c r="G45" s="21"/>
    </row>
    <row r="46" spans="1:7">
      <c r="A46" s="3"/>
      <c r="B46" s="4"/>
      <c r="C46" s="2"/>
      <c r="D46" s="2"/>
      <c r="E46" s="2"/>
      <c r="F46" s="20"/>
      <c r="G46" s="21"/>
    </row>
    <row r="47" spans="1:7">
      <c r="A47" s="3"/>
      <c r="B47" s="4"/>
      <c r="C47" s="2"/>
      <c r="D47" s="2"/>
      <c r="E47" s="2"/>
      <c r="F47" s="20"/>
      <c r="G47" s="21"/>
    </row>
    <row r="48" spans="1:7" ht="15.75" thickBot="1">
      <c r="A48" s="6"/>
      <c r="B48" s="7"/>
      <c r="C48" s="8"/>
      <c r="D48" s="8"/>
      <c r="E48" s="8"/>
      <c r="F48" s="22"/>
      <c r="G48" s="23"/>
    </row>
  </sheetData>
  <mergeCells count="66">
    <mergeCell ref="A19:C19"/>
    <mergeCell ref="D3:G3"/>
    <mergeCell ref="D4:G4"/>
    <mergeCell ref="F44:G44"/>
    <mergeCell ref="F45:G45"/>
    <mergeCell ref="F32:G32"/>
    <mergeCell ref="F33:G33"/>
    <mergeCell ref="F34:G34"/>
    <mergeCell ref="F36:G36"/>
    <mergeCell ref="F37:G37"/>
    <mergeCell ref="F38:G38"/>
    <mergeCell ref="F39:G39"/>
    <mergeCell ref="A10:C10"/>
    <mergeCell ref="A11:C11"/>
    <mergeCell ref="A12:C12"/>
    <mergeCell ref="D10:G10"/>
    <mergeCell ref="A1:G1"/>
    <mergeCell ref="A2:G2"/>
    <mergeCell ref="A8:G8"/>
    <mergeCell ref="A3:C3"/>
    <mergeCell ref="A4:C4"/>
    <mergeCell ref="A5:C5"/>
    <mergeCell ref="A6:C6"/>
    <mergeCell ref="A7:C7"/>
    <mergeCell ref="D14:G14"/>
    <mergeCell ref="D5:G5"/>
    <mergeCell ref="D6:G6"/>
    <mergeCell ref="D7:G7"/>
    <mergeCell ref="D9:G9"/>
    <mergeCell ref="A9:C9"/>
    <mergeCell ref="A13:C13"/>
    <mergeCell ref="A14:C14"/>
    <mergeCell ref="D17:G17"/>
    <mergeCell ref="F24:G24"/>
    <mergeCell ref="D16:G16"/>
    <mergeCell ref="D18:E18"/>
    <mergeCell ref="D19:E19"/>
    <mergeCell ref="A15:G15"/>
    <mergeCell ref="A23:G23"/>
    <mergeCell ref="A16:C16"/>
    <mergeCell ref="A17:C17"/>
    <mergeCell ref="A18:C18"/>
    <mergeCell ref="D11:G11"/>
    <mergeCell ref="D12:G12"/>
    <mergeCell ref="D13:G13"/>
    <mergeCell ref="F27:G27"/>
    <mergeCell ref="F28:G28"/>
    <mergeCell ref="F29:G29"/>
    <mergeCell ref="F30:G30"/>
    <mergeCell ref="F31:G31"/>
    <mergeCell ref="F47:G47"/>
    <mergeCell ref="F48:G48"/>
    <mergeCell ref="A20:C20"/>
    <mergeCell ref="D20:G20"/>
    <mergeCell ref="A21:C21"/>
    <mergeCell ref="D21:E21"/>
    <mergeCell ref="A22:C22"/>
    <mergeCell ref="D22:E22"/>
    <mergeCell ref="F25:G25"/>
    <mergeCell ref="F26:G26"/>
    <mergeCell ref="F40:G40"/>
    <mergeCell ref="F41:G41"/>
    <mergeCell ref="F42:G42"/>
    <mergeCell ref="F43:G43"/>
    <mergeCell ref="F46:G46"/>
    <mergeCell ref="F35:G35"/>
  </mergeCells>
  <phoneticPr fontId="7" type="noConversion"/>
  <dataValidations count="29">
    <dataValidation allowBlank="1" showInputMessage="1" showErrorMessage="1" promptTitle="Nombre de la entidad " prompt="Diligencie el nombre de la entidad " sqref="A3:C3" xr:uid="{00000000-0002-0000-0000-000000000000}"/>
    <dataValidation allowBlank="1" showInputMessage="1" showErrorMessage="1" prompt="Recuerde que este informe al igual que los demás documentos soporte deben estar en la página web de la entidad, sección indicada por el Decreto 1081 de 2015." sqref="A1:G1" xr:uid="{00000000-0002-0000-0000-000001000000}"/>
    <dataValidation allowBlank="1" showInputMessage="1" showErrorMessage="1" prompt="Diligencie en este campo el nombre de la entidad." sqref="D3:G3" xr:uid="{00000000-0002-0000-0000-000002000000}"/>
    <dataValidation allowBlank="1" showInputMessage="1" showErrorMessage="1" prompt="Diligencie en este campo el nombre del servidor público designado como responsable al interior de la entidad del proyecto de regulación en curso." sqref="D4:G4" xr:uid="{00000000-0002-0000-0000-000003000000}"/>
    <dataValidation allowBlank="1" showInputMessage="1" showErrorMessage="1" prompt="Diligencie en este campo el nombre del proyecto de regulación que se encuentra en curso._x000a_" sqref="D5:G5" xr:uid="{00000000-0002-0000-0000-000004000000}"/>
    <dataValidation allowBlank="1" showInputMessage="1" showErrorMessage="1" prompt="Diligencie en este campo el nombre el objeto que se esta regulando a través del proyecto en curso." sqref="D6:G6" xr:uid="{00000000-0002-0000-0000-000005000000}"/>
    <dataValidation allowBlank="1" showInputMessage="1" showErrorMessage="1" prompt="Escriba la fecha de publicación de este instrumento en el siguiente formato: dd/mm/aaaa." sqref="D7:G7" xr:uid="{00000000-0002-0000-0000-000006000000}"/>
    <dataValidation allowBlank="1" showInputMessage="1" showErrorMessage="1" prompt="Señale el número total de días en consulta del proyecto de regulación (incluyendo adiciones o prórrogas). " sqref="D9:G9" xr:uid="{00000000-0002-0000-0000-000007000000}"/>
    <dataValidation allowBlank="1" showInputMessage="1" showErrorMessage="1" prompt="Escriba la fecha de inicio de la consulta en el siguiente formato: dd/mm/aaaa." sqref="D10:G10" xr:uid="{00000000-0002-0000-0000-000008000000}"/>
    <dataValidation allowBlank="1" showInputMessage="1" showErrorMessage="1" prompt="Escriba la fecha de finalización de la consulta, incluyendo las adiciones y prórrogas, en el siguiente formato: dd/mm/aaaa." sqref="D11:G11" xr:uid="{00000000-0002-0000-0000-000009000000}"/>
    <dataValidation allowBlank="1" showInputMessage="1" showErrorMessage="1" prompt="Incluya en este campo el enlace donde estuvo en consulta el proyecto de regulación." sqref="D12:G12" xr:uid="{00000000-0002-0000-0000-00000A000000}"/>
    <dataValidation allowBlank="1" showInputMessage="1" showErrorMessage="1" prompt="Señale los canales o medios en los que divulgó el proyecto de regulación." sqref="D13:G13" xr:uid="{00000000-0002-0000-0000-00000B000000}"/>
    <dataValidation allowBlank="1" showInputMessage="1" showErrorMessage="1" prompt="Señale los canales o medios que dispuso para recibir los comentarios u observaciones ciudadanas al proyecto de regulación." sqref="D14:G14" xr:uid="{00000000-0002-0000-0000-00000C000000}"/>
    <dataValidation allowBlank="1" showInputMessage="1" showErrorMessage="1" prompt="Señale el número total de personas (naturales o jurídicas) que participaron en el proceso de consulta del proyecto de regulación. Tenga en cuenta que este valor debe ser la suma de las dos casillas siguientes." sqref="D16:G16" xr:uid="{00000000-0002-0000-0000-00000D000000}"/>
    <dataValidation allowBlank="1" showInputMessage="1" showErrorMessage="1" prompt="Señale el número total de comentarios recibidos, tenga en cuenta que este valor debe ser la suma de las dos casillas siguientes. " sqref="D17:G17" xr:uid="{00000000-0002-0000-0000-00000E000000}"/>
    <dataValidation allowBlank="1" showInputMessage="1" showErrorMessage="1" prompt="Indique cuantos comentarios se acogieron del total de comentarios recibidos." sqref="D18:E18" xr:uid="{00000000-0002-0000-0000-00000F000000}"/>
    <dataValidation allowBlank="1" showInputMessage="1" showErrorMessage="1" prompt="Indique cuantos comentarios no se aceptaron del total de comentarios recibidos." sqref="D19:E19" xr:uid="{00000000-0002-0000-0000-000010000000}"/>
    <dataValidation allowBlank="1" showInputMessage="1" showErrorMessage="1" prompt="Cálculo automático. " sqref="G18 G21" xr:uid="{00000000-0002-0000-0000-000011000000}"/>
    <dataValidation allowBlank="1" showInputMessage="1" showErrorMessage="1" prompt="Cálculo automático." sqref="G22" xr:uid="{00000000-0002-0000-0000-000012000000}"/>
    <dataValidation allowBlank="1" showInputMessage="1" showErrorMessage="1" prompt="Señale el número total de artículos del proyecto de regulación en curso._x000a_" sqref="D20:G20" xr:uid="{00000000-0002-0000-0000-000013000000}"/>
    <dataValidation allowBlank="1" showInputMessage="1" showErrorMessage="1" prompt="Indique del total de artículos del proyecto, cuantos de éstos recibieron comentarios." sqref="D21:E21" xr:uid="{00000000-0002-0000-0000-000014000000}"/>
    <dataValidation allowBlank="1" showInputMessage="1" showErrorMessage="1" prompt="Indique del total de artículos del proyecto que recibieron comentarios, cuantos de éstos fueron modificados a partir de los mismos." sqref="D22:E22" xr:uid="{00000000-0002-0000-0000-000015000000}"/>
    <dataValidation allowBlank="1" showInputMessage="1" showErrorMessage="1" prompt="Identificación consecutiva de observaciones." sqref="A24" xr:uid="{00000000-0002-0000-0000-000016000000}"/>
    <dataValidation allowBlank="1" showInputMessage="1" showErrorMessage="1" prompt="Escriba la fecha de recepción de la observación en el siguiente formato: dd/mm/aaaa." sqref="B24" xr:uid="{00000000-0002-0000-0000-000017000000}"/>
    <dataValidation allowBlank="1" showInputMessage="1" showErrorMessage="1" prompt="Registre el nombre de la persona natural o jurídica que envió la observación." sqref="C24" xr:uid="{00000000-0002-0000-0000-000018000000}"/>
    <dataValidation allowBlank="1" showInputMessage="1" showErrorMessage="1" prompt="Registre la observación enviada por la persona natural o jurídica." sqref="D24" xr:uid="{00000000-0002-0000-0000-000019000000}"/>
    <dataValidation allowBlank="1" showInputMessage="1" showErrorMessage="1" prompt="Señale de la lista desplegable, la acción adelantada por la entidad con la observación recibida." sqref="E24" xr:uid="{00000000-0002-0000-0000-00001A000000}"/>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4:G24" xr:uid="{00000000-0002-0000-0000-00001B000000}"/>
    <dataValidation allowBlank="1" showInputMessage="1" showErrorMessage="1" prompt="Cálculo automático" sqref="G19" xr:uid="{00000000-0002-0000-0000-00001C000000}"/>
  </dataValidations>
  <hyperlinks>
    <hyperlink ref="D12" r:id="rId1" xr:uid="{BB634451-368C-4B39-A053-B94773645485}"/>
  </hyperlinks>
  <pageMargins left="0.70866141732283472" right="0.70866141732283472" top="1.359375" bottom="0.74803149606299213" header="0.31496062992125984" footer="0.31496062992125984"/>
  <pageSetup scale="58" orientation="portrait" r:id="rId2"/>
  <headerFooter>
    <oddHeader>&amp;L&amp;G&amp;CInforme Global de Observaciones
&amp;R
&amp;G</oddHeader>
    <oddFooter>&amp;C1 de 1&amp;RGJU-TIC-FM-022
V1</oddFooter>
  </headerFooter>
  <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1D000000}">
          <x14:formula1>
            <xm:f>Listas!$A$1:$A$2</xm:f>
          </x14:formula1>
          <xm:sqref>E27:E48 E25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9" sqref="C9"/>
    </sheetView>
  </sheetViews>
  <sheetFormatPr defaultColWidth="11" defaultRowHeight="15.75"/>
  <sheetData>
    <row r="1" spans="1:1">
      <c r="A1" t="s">
        <v>54</v>
      </c>
    </row>
    <row r="2" spans="1:1">
      <c r="A2" t="s">
        <v>43</v>
      </c>
    </row>
  </sheetData>
  <pageMargins left="0.7" right="0.7" top="0.75" bottom="0.75" header="0.3" footer="0.3"/>
  <pageSetup orientation="landscape" verticalDpi="0" r:id="rId1"/>
  <headerFooter>
    <oddFooter>&amp;L&amp;1#&amp;"Calibri"&amp;10&amp;K000000Pública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9D0978E93353D479C8DC9570212469B" ma:contentTypeVersion="14" ma:contentTypeDescription="Crear nuevo documento." ma:contentTypeScope="" ma:versionID="4b9befa75a347ec10a62573a205a13ca">
  <xsd:schema xmlns:xsd="http://www.w3.org/2001/XMLSchema" xmlns:xs="http://www.w3.org/2001/XMLSchema" xmlns:p="http://schemas.microsoft.com/office/2006/metadata/properties" xmlns:ns3="4171c87d-3dc0-46bf-af47-d6e497ee0d41" xmlns:ns4="343a738a-e1be-4a84-8cf9-e13d3dd389bf" targetNamespace="http://schemas.microsoft.com/office/2006/metadata/properties" ma:root="true" ma:fieldsID="004ee174b04090ed933dad2e989209ce" ns3:_="" ns4:_="">
    <xsd:import namespace="4171c87d-3dc0-46bf-af47-d6e497ee0d41"/>
    <xsd:import namespace="343a738a-e1be-4a84-8cf9-e13d3dd389b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LengthInSecond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71c87d-3dc0-46bf-af47-d6e497ee0d41"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43a738a-e1be-4a84-8cf9-e13d3dd389b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343a738a-e1be-4a84-8cf9-e13d3dd389bf" xsi:nil="true"/>
  </documentManagement>
</p:properties>
</file>

<file path=customXml/itemProps1.xml><?xml version="1.0" encoding="utf-8"?>
<ds:datastoreItem xmlns:ds="http://schemas.openxmlformats.org/officeDocument/2006/customXml" ds:itemID="{B93729DA-7881-46F0-B963-D91275E53CC4}"/>
</file>

<file path=customXml/itemProps2.xml><?xml version="1.0" encoding="utf-8"?>
<ds:datastoreItem xmlns:ds="http://schemas.openxmlformats.org/officeDocument/2006/customXml" ds:itemID="{5E958C05-CA5C-466B-83A8-002190A45CDF}"/>
</file>

<file path=customXml/itemProps3.xml><?xml version="1.0" encoding="utf-8"?>
<ds:datastoreItem xmlns:ds="http://schemas.openxmlformats.org/officeDocument/2006/customXml" ds:itemID="{89160AD5-0796-4D4D-877F-3E8CF9D07E3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
  <cp:revision/>
  <dcterms:created xsi:type="dcterms:W3CDTF">2020-09-21T19:13:53Z</dcterms:created>
  <dcterms:modified xsi:type="dcterms:W3CDTF">2026-10-05T14:32:54Z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0x01010039D0978E93353D479C8DC9570212469B</vt:lpwstr>
  </property>
  <property fmtid="{D5CDD505-2E9C-101B-9397-08002B2CF9AE}" pid="3" name="MSIP_Label_f8da2c01-e402-4fc9-beb9-bac87f3a3b75_Enabled">
    <vt:lpwstr>true</vt:lpwstr>
  </property>
  <property fmtid="{D5CDD505-2E9C-101B-9397-08002B2CF9AE}" pid="4" name="MSIP_Label_f8da2c01-e402-4fc9-beb9-bac87f3a3b75_SetDate">
    <vt:lpwstr>2023-05-31T13:38:22Z</vt:lpwstr>
  </property>
  <property fmtid="{D5CDD505-2E9C-101B-9397-08002B2CF9AE}" pid="5" name="MSIP_Label_f8da2c01-e402-4fc9-beb9-bac87f3a3b75_Method">
    <vt:lpwstr>Privileged</vt:lpwstr>
  </property>
  <property fmtid="{D5CDD505-2E9C-101B-9397-08002B2CF9AE}" pid="6" name="MSIP_Label_f8da2c01-e402-4fc9-beb9-bac87f3a3b75_Name">
    <vt:lpwstr>f8da2c01-e402-4fc9-beb9-bac87f3a3b75</vt:lpwstr>
  </property>
  <property fmtid="{D5CDD505-2E9C-101B-9397-08002B2CF9AE}" pid="7" name="MSIP_Label_f8da2c01-e402-4fc9-beb9-bac87f3a3b75_SiteId">
    <vt:lpwstr>1a0673c6-24e1-476d-bb4d-ba6a91a3c588</vt:lpwstr>
  </property>
  <property fmtid="{D5CDD505-2E9C-101B-9397-08002B2CF9AE}" pid="8" name="MSIP_Label_f8da2c01-e402-4fc9-beb9-bac87f3a3b75_ActionId">
    <vt:lpwstr>1b504f7d-474f-41f6-ba7b-b519cc081999</vt:lpwstr>
  </property>
  <property fmtid="{D5CDD505-2E9C-101B-9397-08002B2CF9AE}" pid="9" name="MSIP_Label_f8da2c01-e402-4fc9-beb9-bac87f3a3b75_ContentBits">
    <vt:lpwstr>2</vt:lpwstr>
  </property>
</Properties>
</file>