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REP_EPG034_EjecucionPresupuesta!$A:$P,REP_EPG034_EjecucionPresupuesta!$6:$16</definedName>
  </definedNames>
  <calcPr calcId="171027"/>
</workbook>
</file>

<file path=xl/calcChain.xml><?xml version="1.0" encoding="utf-8"?>
<calcChain xmlns="http://schemas.openxmlformats.org/spreadsheetml/2006/main">
  <c r="H23" i="1" l="1"/>
  <c r="H21" i="1"/>
  <c r="H14" i="1"/>
  <c r="H29" i="1" l="1"/>
</calcChain>
</file>

<file path=xl/sharedStrings.xml><?xml version="1.0" encoding="utf-8"?>
<sst xmlns="http://schemas.openxmlformats.org/spreadsheetml/2006/main" count="91" uniqueCount="42">
  <si>
    <t>Año Fiscal:</t>
  </si>
  <si>
    <t>Vigencia:</t>
  </si>
  <si>
    <t>Actual</t>
  </si>
  <si>
    <t>Periodo:</t>
  </si>
  <si>
    <t>MINISTERIO DE TECNOLOGIAS DE LA INFORMACION Y LAS COMUNICACIONES</t>
  </si>
  <si>
    <t>ENERO</t>
  </si>
  <si>
    <t>TIPO</t>
  </si>
  <si>
    <t>CTA</t>
  </si>
  <si>
    <t>SUB
CTA</t>
  </si>
  <si>
    <t>OBJ</t>
  </si>
  <si>
    <t>ORD</t>
  </si>
  <si>
    <t>DESCRIPCION</t>
  </si>
  <si>
    <t>APR. VIGENTE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</si>
  <si>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</si>
  <si>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</si>
  <si>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</si>
  <si>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</si>
  <si>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</si>
  <si>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</si>
  <si>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</si>
  <si>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</si>
  <si>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</si>
  <si>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</si>
  <si>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</si>
  <si>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</si>
  <si>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</si>
  <si>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</si>
  <si>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</si>
  <si>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</si>
  <si>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8</t>
  </si>
  <si>
    <t>CUOTAS PARTES PENSIONALES</t>
  </si>
  <si>
    <t>7</t>
  </si>
  <si>
    <t>AUXILIOS FUNERARIOS</t>
  </si>
  <si>
    <t>6</t>
  </si>
  <si>
    <t>SENTENCIAS Y CONCILIACIONES</t>
  </si>
  <si>
    <t/>
  </si>
  <si>
    <t>GASTOS DE PERSONAL</t>
  </si>
  <si>
    <t>GASTOS GENERALES</t>
  </si>
  <si>
    <t>TRANSFERENCIAS CORRIENTES</t>
  </si>
  <si>
    <t>TOTAL PRESUPUESTO</t>
  </si>
  <si>
    <t>PLANES COMPLEMENTARIOS DE SALUD LEY 314 DE 1996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</si>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</sst>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7" fontId="4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10" fontId="7" fillId="0" borderId="0" xfId="1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lef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0" fontId="8" fillId="2" borderId="0" xfId="1" applyNumberFormat="1" applyFont="1" applyFill="1" applyBorder="1" applyAlignment="1">
      <alignment horizontal="right" vertical="center" wrapText="1" readingOrder="1"/>
    </xf>
    <xf numFmtId="10" fontId="9" fillId="2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left" vertical="center" wrapText="1" readingOrder="1"/>
    </xf>
    <xf numFmtId="164" fontId="9" fillId="2" borderId="0" xfId="0" applyNumberFormat="1" applyFont="1" applyFill="1" applyBorder="1" applyAlignment="1">
      <alignment horizontal="right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164" fontId="10" fillId="0" borderId="0" xfId="0" applyNumberFormat="1" applyFont="1" applyFill="1" applyBorder="1" applyAlignment="1">
      <alignment horizontal="right" vertical="center" wrapText="1" readingOrder="1"/>
    </xf>
    <xf numFmtId="10" fontId="10" fillId="0" borderId="0" xfId="1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164" fontId="9" fillId="0" borderId="0" xfId="0" applyNumberFormat="1" applyFont="1" applyFill="1" applyBorder="1" applyAlignment="1">
      <alignment horizontal="right" vertical="center" wrapText="1" readingOrder="1"/>
    </xf>
    <xf numFmtId="10" fontId="9" fillId="0" borderId="0" xfId="1" applyNumberFormat="1" applyFont="1" applyFill="1" applyBorder="1" applyAlignment="1">
      <alignment horizontal="right" vertical="center" wrapText="1" readingOrder="1"/>
    </xf>
    <xf numFmtId="10" fontId="17" fillId="0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0" fontId="14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left" vertical="center" wrapText="1" readingOrder="1"/>
    </xf>
    <xf numFmtId="164" fontId="0" fillId="0" borderId="0" xfId="0" applyNumberFormat="1" applyFont="1" applyFill="1" applyBorder="1" applyAlignment="1">
      <alignment horizontal="right" vertical="center" wrapText="1" readingOrder="1"/>
    </xf>
    <xf numFmtId="10" fontId="10" fillId="2" borderId="0" xfId="1" applyNumberFormat="1" applyFont="1" applyFill="1" applyBorder="1" applyAlignment="1">
      <alignment horizontal="right" vertical="center" wrapText="1" readingOrder="1"/>
    </xf>
    <xf numFmtId="164" fontId="14" fillId="0" borderId="0" xfId="0" applyNumberFormat="1" applyFont="1" applyFill="1" applyBorder="1" applyAlignment="1">
      <alignment horizontal="right" vertical="center" wrapText="1" readingOrder="1"/>
    </xf>
    <xf numFmtId="10" fontId="8" fillId="0" borderId="0" xfId="1" applyNumberFormat="1" applyFont="1" applyFill="1" applyBorder="1" applyAlignment="1">
      <alignment horizontal="right" vertical="center" wrapText="1" readingOrder="1"/>
    </xf>
    <xf numFmtId="10" fontId="14" fillId="0" borderId="0" xfId="1" applyNumberFormat="1" applyFont="1" applyFill="1" applyBorder="1" applyAlignment="1">
      <alignment horizontal="right" vertical="center" wrapText="1" readingOrder="1"/>
    </xf>
    <xf numFmtId="164" fontId="12" fillId="0" borderId="0" xfId="0" applyNumberFormat="1" applyFont="1" applyFill="1" applyBorder="1" applyAlignment="1">
      <alignment horizontal="right" vertical="center" wrapText="1" readingOrder="1"/>
    </xf>
    <xf numFmtId="0" fontId="15" fillId="0" borderId="0" xfId="0" applyNumberFormat="1" applyFont="1" applyFill="1" applyBorder="1" applyAlignment="1">
      <alignment horizontal="center" vertical="center" wrapText="1" readingOrder="1"/>
    </xf>
    <xf numFmtId="164" fontId="16" fillId="0" borderId="0" xfId="0" applyNumberFormat="1" applyFont="1" applyFill="1" applyBorder="1" applyAlignment="1">
      <alignment horizontal="right" vertical="center" wrapText="1" readingOrder="1"/>
    </xf>
    <xf numFmtId="10" fontId="16" fillId="0" borderId="0" xfId="0" applyNumberFormat="1" applyFont="1" applyFill="1" applyBorder="1" applyAlignment="1">
      <alignment horizontal="right" vertical="center" wrapText="1" readingOrder="1"/>
    </xf>
    <xf numFmtId="10" fontId="1" fillId="0" borderId="0" xfId="1" applyNumberFormat="1" applyFont="1" applyFill="1" applyBorder="1" applyAlignment="1">
      <alignment horizontal="right" vertical="center" wrapText="1" readingOrder="1"/>
    </xf>
    <xf numFmtId="10" fontId="0" fillId="0" borderId="0" xfId="1" applyNumberFormat="1" applyFont="1" applyFill="1" applyBorder="1" applyAlignment="1">
      <alignment horizontal="right" vertical="center" wrapText="1" readingOrder="1"/>
    </xf>
    <xf numFmtId="164" fontId="14" fillId="2" borderId="0" xfId="0" applyNumberFormat="1" applyFont="1" applyFill="1" applyBorder="1" applyAlignment="1">
      <alignment horizontal="right" vertical="center" wrapText="1" readingOrder="1"/>
    </xf>
    <xf numFmtId="10" fontId="14" fillId="2" borderId="0" xfId="1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7" xfId="0" applyNumberFormat="1" applyFont="1" applyFill="1" applyBorder="1" applyAlignment="1">
      <alignment horizontal="center" vertical="center" wrapText="1" readingOrder="1"/>
    </xf>
    <xf numFmtId="7" fontId="8" fillId="0" borderId="5" xfId="0" applyNumberFormat="1" applyFont="1" applyFill="1" applyBorder="1" applyAlignment="1">
      <alignment horizontal="right" vertical="center" wrapText="1" readingOrder="1"/>
    </xf>
    <xf numFmtId="164" fontId="10" fillId="0" borderId="5" xfId="0" applyNumberFormat="1" applyFont="1" applyFill="1" applyBorder="1" applyAlignment="1">
      <alignment horizontal="right" vertical="center" wrapText="1" readingOrder="1"/>
    </xf>
    <xf numFmtId="164" fontId="8" fillId="0" borderId="5" xfId="0" applyNumberFormat="1" applyFont="1" applyFill="1" applyBorder="1" applyAlignment="1">
      <alignment horizontal="right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9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10" fillId="0" borderId="10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right" vertical="center" wrapText="1" readingOrder="1"/>
    </xf>
    <xf numFmtId="164" fontId="8" fillId="0" borderId="4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left" vertical="center" wrapText="1" readingOrder="1"/>
    </xf>
    <xf numFmtId="0" fontId="10" fillId="0" borderId="14" xfId="0" applyNumberFormat="1" applyFont="1" applyFill="1" applyBorder="1" applyAlignment="1">
      <alignment horizontal="center" vertical="center" wrapText="1" readingOrder="1"/>
    </xf>
    <xf numFmtId="0" fontId="10" fillId="0" borderId="15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1451610</xdr:colOff>
      <xdr:row>0</xdr:row>
      <xdr:rowOff>0</xdr:rowOff>
    </xdr:from>
    <xdr:to>
      <xdr:col>8</xdr:col>
      <xdr:colOff>126365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0"/>
          <a:ext cx="1951355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4</xdr:col>
      <xdr:colOff>335280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84"/>
  <sheetViews>
    <sheetView showGridLines="0" tabSelected="1" topLeftCell="A4" workbookViewId="0">
      <selection activeCell="F32" sqref="F32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49.7109375" style="5" customWidth="1"/>
    <col min="8" max="8" width="49.140625" style="5" customWidth="1"/>
    <col min="9" max="9" width="23.7109375" style="5" customWidth="1"/>
    <col min="10" max="10" width="25.7109375" style="5" customWidth="1"/>
    <col min="11" max="11" width="24.7109375" style="5" customWidth="1"/>
    <col min="12" max="12" width="25.140625" style="5" customWidth="1"/>
    <col min="13" max="13" width="9.7109375" style="3" customWidth="1"/>
    <col min="14" max="14" width="24.5703125" style="5" customWidth="1"/>
    <col min="15" max="15" width="9.85546875" style="3" customWidth="1"/>
    <col min="16" max="16" width="25.28515625" style="5" customWidth="1"/>
    <col min="17" max="17" width="15.5703125" style="5" customWidth="1"/>
    <col min="18" max="16384" width="11.5703125" style="5"/>
  </cols>
  <sheetData>
    <row r="5" spans="1:16" ht="15.75" thickBot="1" x14ac:dyDescent="0.3"/>
    <row r="6" spans="1:16" ht="19.5" thickBot="1" x14ac:dyDescent="0.35">
      <c r="A6" s="67" t="s">
        <v>4</v>
      </c>
      <c r="B6" s="68"/>
      <c r="C6" s="68"/>
      <c r="D6" s="68"/>
      <c r="E6" s="68"/>
      <c r="F6" s="68"/>
      <c r="G6" s="68"/>
      <c r="H6" s="69"/>
    </row>
    <row r="7" spans="1:16" ht="18.75" x14ac:dyDescent="0.3">
      <c r="A7" s="63"/>
      <c r="B7" s="63"/>
      <c r="C7" s="63"/>
      <c r="D7" s="63"/>
      <c r="E7" s="63"/>
      <c r="F7" s="63"/>
      <c r="G7" s="63"/>
      <c r="H7" s="63"/>
    </row>
    <row r="8" spans="1:16" ht="20.25" x14ac:dyDescent="0.25">
      <c r="G8" s="4" t="s">
        <v>0</v>
      </c>
      <c r="H8" s="4">
        <v>2018</v>
      </c>
      <c r="I8" s="8"/>
      <c r="J8" s="8"/>
      <c r="K8" s="8"/>
      <c r="L8" s="8"/>
    </row>
    <row r="9" spans="1:16" ht="20.25" x14ac:dyDescent="0.25">
      <c r="G9" s="4" t="s">
        <v>1</v>
      </c>
      <c r="H9" s="4" t="s">
        <v>2</v>
      </c>
      <c r="I9" s="8"/>
      <c r="J9" s="8"/>
      <c r="K9" s="8"/>
      <c r="L9" s="8"/>
    </row>
    <row r="10" spans="1:16" ht="20.25" x14ac:dyDescent="0.25">
      <c r="G10" s="4" t="s">
        <v>3</v>
      </c>
      <c r="H10" s="4" t="s">
        <v>5</v>
      </c>
      <c r="I10" s="12"/>
      <c r="J10" s="12"/>
      <c r="K10" s="8"/>
      <c r="L10" s="8"/>
    </row>
    <row r="11" spans="1:16" ht="21" thickBot="1" x14ac:dyDescent="0.3">
      <c r="G11" s="8"/>
      <c r="H11" s="8"/>
      <c r="I11" s="12"/>
      <c r="J11" s="12"/>
      <c r="K11" s="8"/>
      <c r="L11" s="8"/>
    </row>
    <row r="12" spans="1:16" ht="30.75" thickBot="1" x14ac:dyDescent="0.3">
      <c r="B12" s="50" t="s">
        <v>6</v>
      </c>
      <c r="C12" s="50" t="s">
        <v>7</v>
      </c>
      <c r="D12" s="50" t="s">
        <v>8</v>
      </c>
      <c r="E12" s="50" t="s">
        <v>9</v>
      </c>
      <c r="F12" s="50" t="s">
        <v>10</v>
      </c>
      <c r="G12" s="56" t="s">
        <v>11</v>
      </c>
      <c r="H12" s="51" t="s">
        <v>12</v>
      </c>
      <c r="I12" s="2"/>
      <c r="J12" s="2"/>
      <c r="L12" s="2"/>
    </row>
    <row r="13" spans="1:16" x14ac:dyDescent="0.25">
      <c r="B13" s="50"/>
      <c r="C13" s="50"/>
      <c r="D13" s="50"/>
      <c r="E13" s="50"/>
      <c r="F13" s="50"/>
      <c r="G13" s="57"/>
      <c r="H13" s="52"/>
      <c r="I13" s="2"/>
      <c r="J13" s="2"/>
      <c r="L13" s="2"/>
    </row>
    <row r="14" spans="1:16" ht="19.5" thickBot="1" x14ac:dyDescent="0.3">
      <c r="B14" s="50"/>
      <c r="C14" s="50"/>
      <c r="D14" s="50"/>
      <c r="E14" s="50"/>
      <c r="F14" s="50"/>
      <c r="G14" s="58" t="s">
        <v>36</v>
      </c>
      <c r="H14" s="53">
        <f>H15+H16+H17+H18+H19+H20</f>
        <v>45558483900</v>
      </c>
      <c r="I14" s="2"/>
      <c r="J14" s="2"/>
      <c r="L14" s="2"/>
    </row>
    <row r="15" spans="1:16" x14ac:dyDescent="0.25">
      <c r="B15" s="62" t="s">
        <v>13</v>
      </c>
      <c r="C15" s="62" t="s">
        <v>14</v>
      </c>
      <c r="D15" s="62" t="s">
        <v>15</v>
      </c>
      <c r="E15" s="62" t="s">
        <v>14</v>
      </c>
      <c r="F15" s="62" t="s">
        <v>14</v>
      </c>
      <c r="G15" s="59" t="s">
        <v>16</v>
      </c>
      <c r="H15" s="54">
        <v>21531646727</v>
      </c>
      <c r="J15" s="2"/>
    </row>
    <row r="16" spans="1:16" s="6" customFormat="1" x14ac:dyDescent="0.2">
      <c r="A16" s="13"/>
      <c r="B16" s="62" t="s">
        <v>13</v>
      </c>
      <c r="C16" s="62" t="s">
        <v>14</v>
      </c>
      <c r="D16" s="62" t="s">
        <v>15</v>
      </c>
      <c r="E16" s="62" t="s">
        <v>14</v>
      </c>
      <c r="F16" s="62" t="s">
        <v>17</v>
      </c>
      <c r="G16" s="60" t="s">
        <v>18</v>
      </c>
      <c r="H16" s="54">
        <v>3478990748</v>
      </c>
      <c r="I16" s="13"/>
      <c r="J16" s="13"/>
      <c r="K16" s="13"/>
      <c r="L16" s="13"/>
      <c r="M16" s="14"/>
      <c r="N16" s="13"/>
      <c r="O16" s="14"/>
      <c r="P16" s="13"/>
    </row>
    <row r="17" spans="1:16" s="1" customFormat="1" ht="18.75" x14ac:dyDescent="0.3">
      <c r="A17" s="15"/>
      <c r="B17" s="62" t="s">
        <v>13</v>
      </c>
      <c r="C17" s="62" t="s">
        <v>14</v>
      </c>
      <c r="D17" s="62" t="s">
        <v>15</v>
      </c>
      <c r="E17" s="62" t="s">
        <v>14</v>
      </c>
      <c r="F17" s="62" t="s">
        <v>19</v>
      </c>
      <c r="G17" s="60" t="s">
        <v>20</v>
      </c>
      <c r="H17" s="54">
        <v>7442648532</v>
      </c>
      <c r="I17" s="17"/>
      <c r="J17" s="17"/>
      <c r="K17" s="17"/>
      <c r="L17" s="17"/>
      <c r="M17" s="18"/>
      <c r="N17" s="17"/>
      <c r="O17" s="18"/>
      <c r="P17" s="17"/>
    </row>
    <row r="18" spans="1:16" s="1" customFormat="1" ht="30" x14ac:dyDescent="0.3">
      <c r="A18" s="15"/>
      <c r="B18" s="62" t="s">
        <v>13</v>
      </c>
      <c r="C18" s="62" t="s">
        <v>14</v>
      </c>
      <c r="D18" s="62" t="s">
        <v>15</v>
      </c>
      <c r="E18" s="62" t="s">
        <v>14</v>
      </c>
      <c r="F18" s="62" t="s">
        <v>21</v>
      </c>
      <c r="G18" s="60" t="s">
        <v>22</v>
      </c>
      <c r="H18" s="54">
        <v>665578265</v>
      </c>
      <c r="I18" s="17"/>
      <c r="J18" s="17"/>
      <c r="K18" s="17"/>
      <c r="L18" s="17"/>
      <c r="M18" s="19"/>
      <c r="N18" s="17"/>
      <c r="O18" s="18"/>
      <c r="P18" s="17"/>
    </row>
    <row r="19" spans="1:16" s="1" customFormat="1" ht="18.75" x14ac:dyDescent="0.3">
      <c r="A19" s="20"/>
      <c r="B19" s="62" t="s">
        <v>13</v>
      </c>
      <c r="C19" s="62" t="s">
        <v>14</v>
      </c>
      <c r="D19" s="62" t="s">
        <v>15</v>
      </c>
      <c r="E19" s="62" t="s">
        <v>23</v>
      </c>
      <c r="F19" s="62"/>
      <c r="G19" s="60" t="s">
        <v>24</v>
      </c>
      <c r="H19" s="54">
        <v>1787904437</v>
      </c>
      <c r="I19" s="23"/>
      <c r="J19" s="23"/>
      <c r="K19" s="23"/>
      <c r="L19" s="23"/>
      <c r="M19" s="19"/>
      <c r="N19" s="23"/>
      <c r="O19" s="19"/>
      <c r="P19" s="23"/>
    </row>
    <row r="20" spans="1:16" ht="30" x14ac:dyDescent="0.25">
      <c r="A20" s="24"/>
      <c r="B20" s="62" t="s">
        <v>13</v>
      </c>
      <c r="C20" s="62" t="s">
        <v>14</v>
      </c>
      <c r="D20" s="62" t="s">
        <v>15</v>
      </c>
      <c r="E20" s="62" t="s">
        <v>19</v>
      </c>
      <c r="F20" s="62"/>
      <c r="G20" s="60" t="s">
        <v>25</v>
      </c>
      <c r="H20" s="54">
        <v>10651715191</v>
      </c>
      <c r="I20" s="26"/>
      <c r="J20" s="26"/>
      <c r="K20" s="26"/>
      <c r="L20" s="26"/>
      <c r="M20" s="27"/>
      <c r="N20" s="26"/>
      <c r="O20" s="27"/>
      <c r="P20" s="26"/>
    </row>
    <row r="21" spans="1:16" ht="18.75" x14ac:dyDescent="0.25">
      <c r="A21" s="24"/>
      <c r="B21" s="62"/>
      <c r="C21" s="62"/>
      <c r="D21" s="62"/>
      <c r="E21" s="62"/>
      <c r="F21" s="62"/>
      <c r="G21" s="61" t="s">
        <v>37</v>
      </c>
      <c r="H21" s="55">
        <f>H22</f>
        <v>1499427940</v>
      </c>
      <c r="I21" s="26"/>
      <c r="J21" s="26"/>
      <c r="K21" s="26"/>
      <c r="L21" s="26"/>
      <c r="M21" s="27"/>
      <c r="N21" s="26"/>
      <c r="O21" s="27"/>
      <c r="P21" s="26"/>
    </row>
    <row r="22" spans="1:16" x14ac:dyDescent="0.25">
      <c r="A22" s="24"/>
      <c r="B22" s="62" t="s">
        <v>13</v>
      </c>
      <c r="C22" s="62" t="s">
        <v>23</v>
      </c>
      <c r="D22" s="62" t="s">
        <v>15</v>
      </c>
      <c r="E22" s="62" t="s">
        <v>17</v>
      </c>
      <c r="F22" s="62"/>
      <c r="G22" s="60" t="s">
        <v>26</v>
      </c>
      <c r="H22" s="54">
        <v>1499427940</v>
      </c>
      <c r="I22" s="26"/>
      <c r="J22" s="26"/>
      <c r="K22" s="26"/>
      <c r="L22" s="26"/>
      <c r="M22" s="27"/>
      <c r="N22" s="26"/>
      <c r="O22" s="27"/>
      <c r="P22" s="26"/>
    </row>
    <row r="23" spans="1:16" ht="18.75" x14ac:dyDescent="0.25">
      <c r="A23" s="24"/>
      <c r="B23" s="62"/>
      <c r="C23" s="62"/>
      <c r="D23" s="62"/>
      <c r="E23" s="62"/>
      <c r="F23" s="62"/>
      <c r="G23" s="61" t="s">
        <v>38</v>
      </c>
      <c r="H23" s="55">
        <f>SUM(H24:H28)</f>
        <v>6432618087</v>
      </c>
      <c r="I23" s="26"/>
      <c r="J23" s="26"/>
      <c r="K23" s="26"/>
      <c r="L23" s="26"/>
      <c r="M23" s="27"/>
      <c r="N23" s="26"/>
      <c r="O23" s="27"/>
      <c r="P23" s="26"/>
    </row>
    <row r="24" spans="1:16" ht="15.75" x14ac:dyDescent="0.25">
      <c r="A24" s="28"/>
      <c r="B24" s="62" t="s">
        <v>13</v>
      </c>
      <c r="C24" s="62" t="s">
        <v>27</v>
      </c>
      <c r="D24" s="62" t="s">
        <v>23</v>
      </c>
      <c r="E24" s="62" t="s">
        <v>14</v>
      </c>
      <c r="F24" s="62" t="s">
        <v>14</v>
      </c>
      <c r="G24" s="60" t="s">
        <v>28</v>
      </c>
      <c r="H24" s="54">
        <v>334234250</v>
      </c>
      <c r="I24" s="30"/>
      <c r="J24" s="30"/>
      <c r="K24" s="30"/>
      <c r="L24" s="30"/>
      <c r="M24" s="31"/>
      <c r="N24" s="30"/>
      <c r="O24" s="31"/>
      <c r="P24" s="30"/>
    </row>
    <row r="25" spans="1:16" x14ac:dyDescent="0.25">
      <c r="A25" s="24"/>
      <c r="B25" s="62" t="s">
        <v>13</v>
      </c>
      <c r="C25" s="62" t="s">
        <v>27</v>
      </c>
      <c r="D25" s="62" t="s">
        <v>19</v>
      </c>
      <c r="E25" s="62" t="s">
        <v>14</v>
      </c>
      <c r="F25" s="62" t="s">
        <v>29</v>
      </c>
      <c r="G25" s="60" t="s">
        <v>30</v>
      </c>
      <c r="H25" s="54">
        <v>743295744</v>
      </c>
      <c r="I25" s="26"/>
      <c r="J25" s="26"/>
      <c r="K25" s="26"/>
      <c r="L25" s="26"/>
      <c r="M25" s="27"/>
      <c r="N25" s="26"/>
      <c r="O25" s="27"/>
      <c r="P25" s="26"/>
    </row>
    <row r="26" spans="1:16" x14ac:dyDescent="0.25">
      <c r="A26" s="24"/>
      <c r="B26" s="62" t="s">
        <v>13</v>
      </c>
      <c r="C26" s="62" t="s">
        <v>27</v>
      </c>
      <c r="D26" s="62" t="s">
        <v>19</v>
      </c>
      <c r="E26" s="62" t="s">
        <v>27</v>
      </c>
      <c r="F26" s="62" t="s">
        <v>31</v>
      </c>
      <c r="G26" s="60" t="s">
        <v>32</v>
      </c>
      <c r="H26" s="54">
        <v>94451000</v>
      </c>
      <c r="I26" s="26"/>
      <c r="J26" s="26"/>
      <c r="K26" s="26"/>
      <c r="L26" s="26"/>
      <c r="M26" s="27"/>
      <c r="N26" s="26"/>
      <c r="O26" s="27"/>
      <c r="P26" s="26"/>
    </row>
    <row r="27" spans="1:16" x14ac:dyDescent="0.25">
      <c r="A27" s="24"/>
      <c r="B27" s="62" t="s">
        <v>13</v>
      </c>
      <c r="C27" s="62" t="s">
        <v>27</v>
      </c>
      <c r="D27" s="62" t="s">
        <v>19</v>
      </c>
      <c r="E27" s="62" t="s">
        <v>27</v>
      </c>
      <c r="F27" s="62">
        <v>33</v>
      </c>
      <c r="G27" s="60" t="s">
        <v>40</v>
      </c>
      <c r="H27" s="54">
        <v>3462977542</v>
      </c>
      <c r="I27" s="26"/>
      <c r="J27" s="26"/>
      <c r="K27" s="26"/>
      <c r="L27" s="26"/>
      <c r="M27" s="27"/>
      <c r="N27" s="26"/>
      <c r="O27" s="27"/>
      <c r="P27" s="26"/>
    </row>
    <row r="28" spans="1:16" ht="16.5" thickBot="1" x14ac:dyDescent="0.3">
      <c r="A28" s="28"/>
      <c r="B28" s="70" t="s">
        <v>13</v>
      </c>
      <c r="C28" s="70" t="s">
        <v>27</v>
      </c>
      <c r="D28" s="70" t="s">
        <v>33</v>
      </c>
      <c r="E28" s="70" t="s">
        <v>14</v>
      </c>
      <c r="F28" s="70" t="s">
        <v>14</v>
      </c>
      <c r="G28" s="60" t="s">
        <v>34</v>
      </c>
      <c r="H28" s="64">
        <v>1797659551</v>
      </c>
      <c r="I28" s="30"/>
      <c r="J28" s="30"/>
      <c r="K28" s="30"/>
      <c r="L28" s="30"/>
      <c r="M28" s="31"/>
      <c r="N28" s="30"/>
      <c r="O28" s="31"/>
      <c r="P28" s="30"/>
    </row>
    <row r="29" spans="1:16" ht="19.5" thickBot="1" x14ac:dyDescent="0.3">
      <c r="A29" s="24"/>
      <c r="B29" s="72" t="s">
        <v>35</v>
      </c>
      <c r="C29" s="73" t="s">
        <v>35</v>
      </c>
      <c r="D29" s="73" t="s">
        <v>35</v>
      </c>
      <c r="E29" s="73" t="s">
        <v>35</v>
      </c>
      <c r="F29" s="74" t="s">
        <v>35</v>
      </c>
      <c r="G29" s="71" t="s">
        <v>39</v>
      </c>
      <c r="H29" s="65">
        <f>H23+H21+H14</f>
        <v>53490529927</v>
      </c>
      <c r="I29" s="26"/>
      <c r="J29" s="26"/>
      <c r="K29" s="26"/>
      <c r="L29" s="26"/>
      <c r="M29" s="27"/>
      <c r="N29" s="26"/>
      <c r="O29" s="27"/>
      <c r="P29" s="26"/>
    </row>
    <row r="30" spans="1:16" x14ac:dyDescent="0.25">
      <c r="A30" s="24"/>
      <c r="B30" s="66" t="s">
        <v>41</v>
      </c>
      <c r="C30" s="66"/>
      <c r="D30" s="66"/>
      <c r="E30" s="66"/>
      <c r="F30" s="66"/>
      <c r="G30" s="66"/>
      <c r="H30" s="66"/>
      <c r="I30" s="26"/>
      <c r="J30" s="26"/>
      <c r="K30" s="26"/>
      <c r="L30" s="26"/>
      <c r="M30" s="27"/>
      <c r="N30" s="26"/>
      <c r="O30" s="27"/>
      <c r="P30" s="26"/>
    </row>
    <row r="31" spans="1:16" x14ac:dyDescent="0.25">
      <c r="A31" s="24"/>
      <c r="B31" s="24"/>
      <c r="C31" s="24"/>
      <c r="D31" s="24"/>
      <c r="E31" s="24"/>
      <c r="F31" s="24"/>
      <c r="G31" s="25"/>
      <c r="H31" s="26"/>
      <c r="I31" s="26"/>
      <c r="J31" s="26"/>
      <c r="K31" s="26"/>
      <c r="L31" s="26"/>
      <c r="M31" s="27"/>
      <c r="N31" s="26"/>
      <c r="O31" s="27"/>
      <c r="P31" s="26"/>
    </row>
    <row r="32" spans="1:16" x14ac:dyDescent="0.25">
      <c r="A32" s="24"/>
      <c r="B32" s="24"/>
      <c r="C32" s="24"/>
      <c r="D32" s="24"/>
      <c r="E32" s="24"/>
      <c r="F32" s="24"/>
      <c r="G32" s="25"/>
      <c r="H32" s="26"/>
      <c r="I32" s="26"/>
      <c r="J32" s="26"/>
      <c r="K32" s="26"/>
      <c r="L32" s="26"/>
      <c r="M32" s="27"/>
      <c r="N32" s="26"/>
      <c r="O32" s="27"/>
      <c r="P32" s="26"/>
    </row>
    <row r="33" spans="1:17" x14ac:dyDescent="0.25">
      <c r="A33" s="24"/>
      <c r="B33" s="24"/>
      <c r="C33" s="24"/>
      <c r="D33" s="24"/>
      <c r="E33" s="24"/>
      <c r="F33" s="24"/>
      <c r="G33" s="25"/>
      <c r="H33" s="26"/>
      <c r="I33" s="26"/>
      <c r="J33" s="26"/>
      <c r="K33" s="26"/>
      <c r="L33" s="26"/>
      <c r="M33" s="27"/>
      <c r="N33" s="26"/>
      <c r="O33" s="27"/>
      <c r="P33" s="26"/>
    </row>
    <row r="34" spans="1:17" x14ac:dyDescent="0.25">
      <c r="A34" s="24"/>
      <c r="B34" s="24"/>
      <c r="C34" s="24"/>
      <c r="D34" s="24"/>
      <c r="E34" s="24"/>
      <c r="F34" s="24"/>
      <c r="G34" s="25"/>
      <c r="H34" s="26"/>
      <c r="I34" s="26"/>
      <c r="J34" s="26"/>
      <c r="K34" s="26"/>
      <c r="L34" s="26"/>
      <c r="M34" s="27"/>
      <c r="N34" s="26"/>
      <c r="O34" s="27"/>
      <c r="P34" s="26"/>
    </row>
    <row r="35" spans="1:17" x14ac:dyDescent="0.25">
      <c r="A35" s="24"/>
      <c r="B35" s="24"/>
      <c r="C35" s="24"/>
      <c r="D35" s="24"/>
      <c r="E35" s="24"/>
      <c r="F35" s="24"/>
      <c r="G35" s="25"/>
      <c r="H35" s="26"/>
      <c r="I35" s="26"/>
      <c r="J35" s="26"/>
      <c r="K35" s="26"/>
      <c r="L35" s="26"/>
      <c r="M35" s="27"/>
      <c r="N35" s="26"/>
      <c r="O35" s="27"/>
      <c r="P35" s="26"/>
    </row>
    <row r="36" spans="1:17" x14ac:dyDescent="0.25">
      <c r="A36" s="24"/>
      <c r="B36" s="24"/>
      <c r="C36" s="24"/>
      <c r="D36" s="24"/>
      <c r="E36" s="24"/>
      <c r="F36" s="24"/>
      <c r="G36" s="25"/>
      <c r="H36" s="26"/>
      <c r="I36" s="26"/>
      <c r="J36" s="26"/>
      <c r="K36" s="26"/>
      <c r="L36" s="26"/>
      <c r="M36" s="27"/>
      <c r="N36" s="26"/>
      <c r="O36" s="27"/>
      <c r="P36" s="26"/>
    </row>
    <row r="37" spans="1:17" x14ac:dyDescent="0.25">
      <c r="A37" s="24"/>
      <c r="B37" s="24"/>
      <c r="C37" s="24"/>
      <c r="D37" s="24"/>
      <c r="E37" s="24"/>
      <c r="F37" s="24"/>
      <c r="G37" s="25"/>
      <c r="H37" s="26"/>
      <c r="I37" s="26"/>
      <c r="J37" s="26"/>
      <c r="K37" s="26"/>
      <c r="L37" s="26"/>
      <c r="M37" s="27"/>
      <c r="N37" s="26"/>
      <c r="O37" s="27"/>
      <c r="P37" s="26"/>
    </row>
    <row r="38" spans="1:17" x14ac:dyDescent="0.25">
      <c r="A38" s="24"/>
      <c r="B38" s="24"/>
      <c r="C38" s="24"/>
      <c r="D38" s="24"/>
      <c r="E38" s="24"/>
      <c r="F38" s="24"/>
      <c r="G38" s="25"/>
      <c r="H38" s="26"/>
      <c r="I38" s="26"/>
      <c r="J38" s="26"/>
      <c r="K38" s="26"/>
      <c r="L38" s="26"/>
      <c r="M38" s="27"/>
      <c r="N38" s="26"/>
      <c r="O38" s="27"/>
      <c r="P38" s="26"/>
    </row>
    <row r="39" spans="1:17" x14ac:dyDescent="0.25">
      <c r="A39" s="24"/>
      <c r="B39" s="24"/>
      <c r="C39" s="24"/>
      <c r="D39" s="24"/>
      <c r="E39" s="24"/>
      <c r="F39" s="24"/>
      <c r="G39" s="25"/>
      <c r="H39" s="26"/>
      <c r="I39" s="26"/>
      <c r="J39" s="26"/>
      <c r="K39" s="26"/>
      <c r="L39" s="26"/>
      <c r="M39" s="27"/>
      <c r="N39" s="26"/>
      <c r="O39" s="27"/>
      <c r="P39" s="26"/>
    </row>
    <row r="40" spans="1:17" x14ac:dyDescent="0.25">
      <c r="A40" s="24"/>
      <c r="B40" s="24"/>
      <c r="C40" s="24"/>
      <c r="D40" s="24"/>
      <c r="E40" s="24"/>
      <c r="F40" s="24"/>
      <c r="G40" s="25"/>
      <c r="H40" s="26"/>
      <c r="I40" s="26"/>
      <c r="J40" s="26"/>
      <c r="K40" s="26"/>
      <c r="L40" s="26"/>
      <c r="M40" s="27"/>
      <c r="N40" s="26"/>
      <c r="O40" s="27"/>
      <c r="P40" s="26"/>
    </row>
    <row r="41" spans="1:17" ht="15.75" x14ac:dyDescent="0.25">
      <c r="A41" s="28"/>
      <c r="B41" s="28"/>
      <c r="C41" s="28"/>
      <c r="D41" s="28"/>
      <c r="E41" s="28"/>
      <c r="F41" s="28"/>
      <c r="G41" s="29"/>
      <c r="H41" s="30"/>
      <c r="I41" s="30"/>
      <c r="J41" s="30"/>
      <c r="K41" s="30"/>
      <c r="L41" s="30"/>
      <c r="M41" s="31"/>
      <c r="N41" s="30"/>
      <c r="O41" s="31"/>
      <c r="P41" s="30"/>
    </row>
    <row r="42" spans="1:17" x14ac:dyDescent="0.25">
      <c r="A42" s="24"/>
      <c r="B42" s="24"/>
      <c r="C42" s="24"/>
      <c r="D42" s="24"/>
      <c r="E42" s="24"/>
      <c r="F42" s="24"/>
      <c r="G42" s="25"/>
      <c r="H42" s="26"/>
      <c r="I42" s="26"/>
      <c r="J42" s="26"/>
      <c r="K42" s="26"/>
      <c r="L42" s="26"/>
      <c r="M42" s="27"/>
      <c r="N42" s="26"/>
      <c r="O42" s="27"/>
      <c r="P42" s="26"/>
    </row>
    <row r="43" spans="1:17" x14ac:dyDescent="0.25">
      <c r="A43" s="24"/>
      <c r="B43" s="24"/>
      <c r="C43" s="24"/>
      <c r="D43" s="24"/>
      <c r="E43" s="24"/>
      <c r="F43" s="24"/>
      <c r="G43" s="25"/>
      <c r="H43" s="26"/>
      <c r="I43" s="26"/>
      <c r="J43" s="26"/>
      <c r="K43" s="26"/>
      <c r="L43" s="26"/>
      <c r="M43" s="27"/>
      <c r="N43" s="26"/>
      <c r="O43" s="27"/>
      <c r="P43" s="26"/>
    </row>
    <row r="44" spans="1:17" ht="15.75" x14ac:dyDescent="0.25">
      <c r="A44" s="28"/>
      <c r="B44" s="28"/>
      <c r="C44" s="28"/>
      <c r="D44" s="28"/>
      <c r="E44" s="28"/>
      <c r="F44" s="28"/>
      <c r="G44" s="29"/>
      <c r="H44" s="30"/>
      <c r="I44" s="30"/>
      <c r="J44" s="30"/>
      <c r="K44" s="30"/>
      <c r="L44" s="30"/>
      <c r="M44" s="32"/>
      <c r="N44" s="30"/>
      <c r="O44" s="31"/>
      <c r="P44" s="30"/>
    </row>
    <row r="45" spans="1:17" ht="15.75" x14ac:dyDescent="0.25">
      <c r="A45" s="24"/>
      <c r="B45" s="24"/>
      <c r="C45" s="24"/>
      <c r="D45" s="24"/>
      <c r="E45" s="24"/>
      <c r="F45" s="24"/>
      <c r="G45" s="33"/>
      <c r="H45" s="26"/>
      <c r="I45" s="26"/>
      <c r="J45" s="26"/>
      <c r="K45" s="26"/>
      <c r="L45" s="26"/>
      <c r="M45" s="32"/>
      <c r="N45" s="26"/>
      <c r="O45" s="27"/>
      <c r="P45" s="26"/>
    </row>
    <row r="46" spans="1:17" x14ac:dyDescent="0.25">
      <c r="A46" s="24"/>
      <c r="B46" s="24"/>
      <c r="C46" s="24"/>
      <c r="D46" s="24"/>
      <c r="E46" s="24"/>
      <c r="F46" s="24"/>
      <c r="G46" s="25"/>
      <c r="H46" s="26"/>
      <c r="I46" s="26"/>
      <c r="J46" s="26"/>
      <c r="K46" s="26"/>
      <c r="L46" s="26"/>
      <c r="M46" s="27"/>
      <c r="N46" s="26"/>
      <c r="O46" s="27"/>
      <c r="P46" s="26"/>
      <c r="Q46" s="2"/>
    </row>
    <row r="47" spans="1:17" x14ac:dyDescent="0.25">
      <c r="A47" s="24"/>
      <c r="B47" s="24"/>
      <c r="C47" s="24"/>
      <c r="D47" s="24"/>
      <c r="E47" s="24"/>
      <c r="F47" s="24"/>
      <c r="G47" s="25"/>
      <c r="H47" s="26"/>
      <c r="I47" s="26"/>
      <c r="J47" s="26"/>
      <c r="K47" s="26"/>
      <c r="L47" s="26"/>
      <c r="M47" s="27"/>
      <c r="N47" s="26"/>
      <c r="O47" s="27"/>
      <c r="P47" s="26"/>
    </row>
    <row r="48" spans="1:17" ht="15.75" x14ac:dyDescent="0.25">
      <c r="A48" s="28"/>
      <c r="B48" s="28"/>
      <c r="C48" s="28"/>
      <c r="D48" s="28"/>
      <c r="E48" s="28"/>
      <c r="F48" s="28"/>
      <c r="G48" s="29"/>
      <c r="H48" s="30"/>
      <c r="I48" s="30"/>
      <c r="J48" s="30"/>
      <c r="K48" s="30"/>
      <c r="L48" s="30"/>
      <c r="M48" s="31"/>
      <c r="N48" s="30"/>
      <c r="O48" s="31"/>
      <c r="P48" s="30"/>
    </row>
    <row r="49" spans="1:17" s="1" customFormat="1" ht="18.75" x14ac:dyDescent="0.3">
      <c r="A49" s="24"/>
      <c r="B49" s="24"/>
      <c r="C49" s="24"/>
      <c r="D49" s="24"/>
      <c r="E49" s="24"/>
      <c r="F49" s="24"/>
      <c r="G49" s="25"/>
      <c r="H49" s="26"/>
      <c r="I49" s="26"/>
      <c r="J49" s="26"/>
      <c r="K49" s="26"/>
      <c r="L49" s="26"/>
      <c r="M49" s="27"/>
      <c r="N49" s="26"/>
      <c r="O49" s="27"/>
      <c r="P49" s="26"/>
      <c r="Q49" s="7"/>
    </row>
    <row r="50" spans="1:17" x14ac:dyDescent="0.25">
      <c r="A50" s="24"/>
      <c r="B50" s="24"/>
      <c r="C50" s="24"/>
      <c r="D50" s="24"/>
      <c r="E50" s="24"/>
      <c r="F50" s="24"/>
      <c r="G50" s="25"/>
      <c r="H50" s="26"/>
      <c r="I50" s="26"/>
      <c r="J50" s="26"/>
      <c r="K50" s="26"/>
      <c r="L50" s="26"/>
      <c r="M50" s="27"/>
      <c r="N50" s="26"/>
      <c r="O50" s="27"/>
      <c r="P50" s="26"/>
    </row>
    <row r="51" spans="1:17" s="1" customFormat="1" ht="18.75" x14ac:dyDescent="0.3">
      <c r="A51" s="24"/>
      <c r="B51" s="24"/>
      <c r="C51" s="24"/>
      <c r="D51" s="24"/>
      <c r="E51" s="24"/>
      <c r="F51" s="24"/>
      <c r="G51" s="25"/>
      <c r="H51" s="26"/>
      <c r="I51" s="26"/>
      <c r="J51" s="26"/>
      <c r="K51" s="26"/>
      <c r="L51" s="26"/>
      <c r="M51" s="27"/>
      <c r="N51" s="26"/>
      <c r="O51" s="27"/>
      <c r="P51" s="26"/>
    </row>
    <row r="52" spans="1:17" x14ac:dyDescent="0.25">
      <c r="A52" s="24"/>
      <c r="B52" s="24"/>
      <c r="C52" s="24"/>
      <c r="D52" s="24"/>
      <c r="E52" s="24"/>
      <c r="F52" s="24"/>
      <c r="G52" s="25"/>
      <c r="H52" s="26"/>
      <c r="I52" s="26"/>
      <c r="J52" s="26"/>
      <c r="K52" s="26"/>
      <c r="L52" s="26"/>
      <c r="M52" s="27"/>
      <c r="N52" s="26"/>
      <c r="O52" s="27"/>
      <c r="P52" s="26"/>
    </row>
    <row r="53" spans="1:17" x14ac:dyDescent="0.25">
      <c r="A53" s="24"/>
      <c r="B53" s="24"/>
      <c r="C53" s="24"/>
      <c r="D53" s="24"/>
      <c r="E53" s="24"/>
      <c r="F53" s="24"/>
      <c r="G53" s="25"/>
      <c r="H53" s="26"/>
      <c r="I53" s="26"/>
      <c r="J53" s="26"/>
      <c r="K53" s="26"/>
      <c r="L53" s="26"/>
      <c r="M53" s="27"/>
      <c r="N53" s="26"/>
      <c r="O53" s="27"/>
      <c r="P53" s="26"/>
    </row>
    <row r="54" spans="1:17" x14ac:dyDescent="0.25">
      <c r="A54" s="24"/>
      <c r="B54" s="24"/>
      <c r="C54" s="24"/>
      <c r="D54" s="24"/>
      <c r="E54" s="24"/>
      <c r="F54" s="24"/>
      <c r="G54" s="25"/>
      <c r="H54" s="26"/>
      <c r="I54" s="26"/>
      <c r="J54" s="26"/>
      <c r="K54" s="26"/>
      <c r="L54" s="26"/>
      <c r="M54" s="27"/>
      <c r="N54" s="26"/>
      <c r="O54" s="27"/>
      <c r="P54" s="26"/>
    </row>
    <row r="55" spans="1:17" x14ac:dyDescent="0.25">
      <c r="A55" s="24"/>
      <c r="B55" s="24"/>
      <c r="C55" s="24"/>
      <c r="D55" s="24"/>
      <c r="E55" s="24"/>
      <c r="F55" s="24"/>
      <c r="G55" s="25"/>
      <c r="H55" s="26"/>
      <c r="I55" s="26"/>
      <c r="J55" s="26"/>
      <c r="K55" s="26"/>
      <c r="L55" s="26"/>
      <c r="M55" s="27"/>
      <c r="N55" s="26"/>
      <c r="O55" s="27"/>
      <c r="P55" s="26"/>
    </row>
    <row r="56" spans="1:17" x14ac:dyDescent="0.25">
      <c r="A56" s="24"/>
      <c r="B56" s="24"/>
      <c r="C56" s="24"/>
      <c r="D56" s="24"/>
      <c r="E56" s="24"/>
      <c r="F56" s="24"/>
      <c r="G56" s="25"/>
      <c r="H56" s="26"/>
      <c r="I56" s="26"/>
      <c r="J56" s="26"/>
      <c r="K56" s="26"/>
      <c r="L56" s="26"/>
      <c r="M56" s="27"/>
      <c r="N56" s="26"/>
      <c r="O56" s="27"/>
      <c r="P56" s="26"/>
    </row>
    <row r="57" spans="1:17" x14ac:dyDescent="0.25">
      <c r="A57" s="24"/>
      <c r="B57" s="24"/>
      <c r="C57" s="24"/>
      <c r="D57" s="24"/>
      <c r="E57" s="24"/>
      <c r="F57" s="24"/>
      <c r="G57" s="25"/>
      <c r="H57" s="26"/>
      <c r="I57" s="26"/>
      <c r="J57" s="26"/>
      <c r="K57" s="26"/>
      <c r="L57" s="26"/>
      <c r="M57" s="27"/>
      <c r="N57" s="26"/>
      <c r="O57" s="27"/>
      <c r="P57" s="26"/>
    </row>
    <row r="58" spans="1:17" x14ac:dyDescent="0.25">
      <c r="A58" s="24"/>
      <c r="B58" s="24"/>
      <c r="C58" s="24"/>
      <c r="D58" s="24"/>
      <c r="E58" s="24"/>
      <c r="F58" s="24"/>
      <c r="G58" s="25"/>
      <c r="H58" s="26"/>
      <c r="I58" s="26"/>
      <c r="J58" s="26"/>
      <c r="K58" s="26"/>
      <c r="L58" s="26"/>
      <c r="M58" s="27"/>
      <c r="N58" s="26"/>
      <c r="O58" s="27"/>
      <c r="P58" s="26"/>
    </row>
    <row r="59" spans="1:17" ht="18.75" x14ac:dyDescent="0.25">
      <c r="A59" s="34"/>
      <c r="B59" s="15"/>
      <c r="C59" s="15"/>
      <c r="D59" s="15"/>
      <c r="E59" s="15"/>
      <c r="F59" s="15"/>
      <c r="G59" s="16"/>
      <c r="H59" s="17"/>
      <c r="I59" s="17"/>
      <c r="J59" s="17"/>
      <c r="K59" s="17"/>
      <c r="L59" s="17"/>
      <c r="M59" s="27"/>
      <c r="N59" s="17"/>
      <c r="O59" s="18"/>
      <c r="P59" s="17"/>
    </row>
    <row r="60" spans="1:17" ht="15.75" x14ac:dyDescent="0.25">
      <c r="A60" s="21"/>
      <c r="B60" s="21"/>
      <c r="C60" s="21"/>
      <c r="D60" s="21"/>
      <c r="E60" s="21"/>
      <c r="F60" s="21"/>
      <c r="G60" s="22"/>
      <c r="H60" s="23"/>
      <c r="I60" s="23"/>
      <c r="J60" s="23"/>
      <c r="K60" s="23"/>
      <c r="L60" s="23"/>
      <c r="M60" s="27"/>
      <c r="N60" s="23"/>
      <c r="O60" s="19"/>
      <c r="P60" s="23"/>
    </row>
    <row r="61" spans="1:17" x14ac:dyDescent="0.25">
      <c r="A61" s="35"/>
      <c r="B61" s="35"/>
      <c r="C61" s="35"/>
      <c r="D61" s="35"/>
      <c r="E61" s="35"/>
      <c r="F61" s="35"/>
      <c r="G61" s="36"/>
      <c r="H61" s="37"/>
      <c r="I61" s="37"/>
      <c r="J61" s="37"/>
      <c r="K61" s="37"/>
      <c r="L61" s="37"/>
      <c r="M61" s="27"/>
      <c r="N61" s="37"/>
      <c r="O61" s="38"/>
      <c r="P61" s="37"/>
    </row>
    <row r="62" spans="1:17" x14ac:dyDescent="0.25">
      <c r="A62" s="35"/>
      <c r="B62" s="35"/>
      <c r="C62" s="35"/>
      <c r="D62" s="35"/>
      <c r="E62" s="35"/>
      <c r="F62" s="35"/>
      <c r="G62" s="36"/>
      <c r="H62" s="37"/>
      <c r="I62" s="37"/>
      <c r="J62" s="37"/>
      <c r="K62" s="37"/>
      <c r="L62" s="37"/>
      <c r="M62" s="27"/>
      <c r="N62" s="37"/>
      <c r="O62" s="38"/>
      <c r="P62" s="37"/>
    </row>
    <row r="63" spans="1:17" ht="18.75" x14ac:dyDescent="0.25">
      <c r="A63" s="15"/>
      <c r="B63" s="15"/>
      <c r="C63" s="15"/>
      <c r="D63" s="15"/>
      <c r="E63" s="15"/>
      <c r="F63" s="35"/>
      <c r="G63" s="16"/>
      <c r="H63" s="39"/>
      <c r="I63" s="39"/>
      <c r="J63" s="39"/>
      <c r="K63" s="39"/>
      <c r="L63" s="39"/>
      <c r="M63" s="40"/>
      <c r="N63" s="39"/>
      <c r="O63" s="41"/>
      <c r="P63" s="39"/>
    </row>
    <row r="64" spans="1:17" ht="15.75" x14ac:dyDescent="0.25">
      <c r="A64" s="20"/>
      <c r="B64" s="20"/>
      <c r="C64" s="20"/>
      <c r="D64" s="20"/>
      <c r="E64" s="20"/>
      <c r="F64" s="35"/>
      <c r="G64" s="33"/>
      <c r="H64" s="42"/>
      <c r="I64" s="42"/>
      <c r="J64" s="42"/>
      <c r="K64" s="42"/>
      <c r="L64" s="42"/>
      <c r="M64" s="27"/>
      <c r="N64" s="42"/>
      <c r="O64" s="38"/>
      <c r="P64" s="42"/>
    </row>
    <row r="65" spans="1:16" ht="15.75" x14ac:dyDescent="0.25">
      <c r="A65" s="28"/>
      <c r="B65" s="28"/>
      <c r="C65" s="28"/>
      <c r="D65" s="28"/>
      <c r="E65" s="28"/>
      <c r="F65" s="43"/>
      <c r="G65" s="29"/>
      <c r="H65" s="44"/>
      <c r="I65" s="44"/>
      <c r="J65" s="44"/>
      <c r="K65" s="44"/>
      <c r="L65" s="44"/>
      <c r="M65" s="27"/>
      <c r="N65" s="44"/>
      <c r="O65" s="38"/>
      <c r="P65" s="44"/>
    </row>
    <row r="66" spans="1:16" ht="15.75" x14ac:dyDescent="0.25">
      <c r="A66" s="20"/>
      <c r="B66" s="20"/>
      <c r="C66" s="20"/>
      <c r="D66" s="20"/>
      <c r="E66" s="20"/>
      <c r="F66" s="35"/>
      <c r="G66" s="33"/>
      <c r="H66" s="42"/>
      <c r="I66" s="42"/>
      <c r="J66" s="42"/>
      <c r="K66" s="42"/>
      <c r="L66" s="42"/>
      <c r="M66" s="27"/>
      <c r="N66" s="42"/>
      <c r="O66" s="38"/>
      <c r="P66" s="42"/>
    </row>
    <row r="67" spans="1:16" ht="15.75" x14ac:dyDescent="0.25">
      <c r="A67" s="20"/>
      <c r="B67" s="20"/>
      <c r="C67" s="20"/>
      <c r="D67" s="20"/>
      <c r="E67" s="20"/>
      <c r="F67" s="35"/>
      <c r="G67" s="33"/>
      <c r="H67" s="42"/>
      <c r="I67" s="42"/>
      <c r="J67" s="42"/>
      <c r="K67" s="42"/>
      <c r="L67" s="42"/>
      <c r="M67" s="27"/>
      <c r="N67" s="42"/>
      <c r="O67" s="38"/>
      <c r="P67" s="42"/>
    </row>
    <row r="68" spans="1:16" ht="15.75" x14ac:dyDescent="0.25">
      <c r="A68" s="20"/>
      <c r="B68" s="20"/>
      <c r="C68" s="20"/>
      <c r="D68" s="20"/>
      <c r="E68" s="20"/>
      <c r="F68" s="35"/>
      <c r="G68" s="33"/>
      <c r="H68" s="42"/>
      <c r="I68" s="42"/>
      <c r="J68" s="42"/>
      <c r="K68" s="42"/>
      <c r="L68" s="42"/>
      <c r="M68" s="27"/>
      <c r="N68" s="42"/>
      <c r="O68" s="38"/>
      <c r="P68" s="42"/>
    </row>
    <row r="69" spans="1:16" ht="15.75" x14ac:dyDescent="0.25">
      <c r="A69" s="20"/>
      <c r="B69" s="28"/>
      <c r="C69" s="28"/>
      <c r="D69" s="28"/>
      <c r="E69" s="28"/>
      <c r="F69" s="43"/>
      <c r="G69" s="29"/>
      <c r="H69" s="44"/>
      <c r="I69" s="44"/>
      <c r="J69" s="44"/>
      <c r="K69" s="44"/>
      <c r="L69" s="44"/>
      <c r="M69" s="27"/>
      <c r="N69" s="44"/>
      <c r="O69" s="45"/>
      <c r="P69" s="44"/>
    </row>
    <row r="70" spans="1:16" ht="15.75" x14ac:dyDescent="0.25">
      <c r="A70" s="20"/>
      <c r="B70" s="20"/>
      <c r="C70" s="20"/>
      <c r="D70" s="20"/>
      <c r="E70" s="20"/>
      <c r="F70" s="35"/>
      <c r="G70" s="33"/>
      <c r="H70" s="42"/>
      <c r="I70" s="42"/>
      <c r="J70" s="42"/>
      <c r="K70" s="42"/>
      <c r="L70" s="42"/>
      <c r="M70" s="27"/>
      <c r="N70" s="42"/>
      <c r="O70" s="46"/>
      <c r="P70" s="42"/>
    </row>
    <row r="71" spans="1:16" x14ac:dyDescent="0.25">
      <c r="A71" s="35"/>
      <c r="B71" s="35"/>
      <c r="C71" s="35"/>
      <c r="D71" s="35"/>
      <c r="E71" s="35"/>
      <c r="F71" s="35"/>
      <c r="G71" s="36"/>
      <c r="H71" s="37"/>
      <c r="I71" s="37"/>
      <c r="J71" s="37"/>
      <c r="K71" s="37"/>
      <c r="L71" s="37"/>
      <c r="M71" s="27"/>
      <c r="N71" s="37"/>
      <c r="O71" s="47"/>
      <c r="P71" s="37"/>
    </row>
    <row r="72" spans="1:16" s="1" customFormat="1" ht="18.75" x14ac:dyDescent="0.3">
      <c r="A72" s="66"/>
      <c r="B72" s="66"/>
      <c r="C72" s="66"/>
      <c r="D72" s="66"/>
      <c r="E72" s="66"/>
      <c r="F72" s="66"/>
      <c r="G72" s="66"/>
      <c r="H72" s="48"/>
      <c r="I72" s="48"/>
      <c r="J72" s="48"/>
      <c r="K72" s="48"/>
      <c r="L72" s="48"/>
      <c r="M72" s="40"/>
      <c r="N72" s="48"/>
      <c r="O72" s="49"/>
      <c r="P72" s="48"/>
    </row>
    <row r="73" spans="1:16" x14ac:dyDescent="0.25"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5">
      <c r="H75" s="9"/>
      <c r="I75" s="9"/>
      <c r="J75" s="9"/>
      <c r="K75" s="9"/>
      <c r="L75" s="10"/>
      <c r="M75" s="11"/>
      <c r="N75" s="10"/>
      <c r="O75" s="11"/>
      <c r="P75" s="9"/>
    </row>
    <row r="76" spans="1:16" x14ac:dyDescent="0.25">
      <c r="H76" s="10"/>
      <c r="I76" s="10"/>
      <c r="J76" s="10"/>
      <c r="K76" s="9"/>
      <c r="L76" s="10"/>
      <c r="M76" s="11"/>
      <c r="N76" s="10"/>
      <c r="O76" s="11"/>
      <c r="P76" s="10"/>
    </row>
    <row r="77" spans="1:16" x14ac:dyDescent="0.25">
      <c r="H77" s="10"/>
      <c r="I77" s="10"/>
      <c r="J77" s="10"/>
      <c r="K77" s="10"/>
      <c r="L77" s="10"/>
      <c r="M77" s="11"/>
      <c r="N77" s="10"/>
      <c r="O77" s="11"/>
      <c r="P77" s="10"/>
    </row>
    <row r="78" spans="1:16" x14ac:dyDescent="0.25">
      <c r="H78" s="9"/>
      <c r="I78" s="10"/>
      <c r="J78" s="10"/>
      <c r="K78" s="9"/>
      <c r="L78" s="10"/>
      <c r="M78" s="11"/>
      <c r="N78" s="10"/>
      <c r="O78" s="11"/>
      <c r="P78" s="10"/>
    </row>
    <row r="79" spans="1:16" x14ac:dyDescent="0.25">
      <c r="H79" s="10"/>
      <c r="I79" s="10"/>
      <c r="J79" s="10"/>
      <c r="K79" s="10"/>
      <c r="L79" s="10"/>
      <c r="M79" s="11"/>
      <c r="N79" s="10"/>
      <c r="O79" s="11"/>
      <c r="P79" s="10"/>
    </row>
    <row r="80" spans="1:16" x14ac:dyDescent="0.25">
      <c r="H80" s="10"/>
      <c r="I80" s="10"/>
      <c r="J80" s="10"/>
      <c r="K80" s="10"/>
      <c r="L80" s="10"/>
      <c r="M80" s="11"/>
      <c r="N80" s="10"/>
      <c r="O80" s="11"/>
      <c r="P80" s="10"/>
    </row>
    <row r="81" spans="8:16" x14ac:dyDescent="0.25">
      <c r="H81" s="10"/>
      <c r="I81" s="10"/>
      <c r="J81" s="10"/>
      <c r="K81" s="10"/>
      <c r="L81" s="10"/>
      <c r="M81" s="11"/>
      <c r="N81" s="10"/>
      <c r="O81" s="11"/>
      <c r="P81" s="10"/>
    </row>
    <row r="82" spans="8:16" x14ac:dyDescent="0.25">
      <c r="H82" s="10"/>
      <c r="I82" s="10"/>
      <c r="J82" s="10"/>
      <c r="K82" s="10"/>
      <c r="L82" s="10"/>
      <c r="M82" s="11"/>
      <c r="N82" s="10"/>
      <c r="O82" s="11"/>
      <c r="P82" s="10"/>
    </row>
    <row r="83" spans="8:16" x14ac:dyDescent="0.25">
      <c r="H83" s="10"/>
      <c r="I83" s="10"/>
      <c r="J83" s="10"/>
      <c r="K83" s="10"/>
      <c r="L83" s="10"/>
      <c r="M83" s="11"/>
      <c r="N83" s="10"/>
      <c r="O83" s="11"/>
      <c r="P83" s="10"/>
    </row>
    <row r="84" spans="8:16" x14ac:dyDescent="0.25">
      <c r="H84" s="10"/>
      <c r="I84" s="10"/>
      <c r="J84" s="10"/>
      <c r="K84" s="10"/>
      <c r="L84" s="10"/>
      <c r="M84" s="11"/>
      <c r="N84" s="10"/>
      <c r="O84" s="11"/>
      <c r="P84" s="10"/>
    </row>
  </sheetData>
  <mergeCells count="3">
    <mergeCell ref="A72:G72"/>
    <mergeCell ref="A6:H6"/>
    <mergeCell ref="B30:H30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2016-04-04T18:58:03Z</cp:lastPrinted>
  <dcterms:created xsi:type="dcterms:W3CDTF">2014-10-20T16:10:32Z</dcterms:created>
  <dcterms:modified xsi:type="dcterms:W3CDTF">2018-02-01T14:10:38Z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